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8265" tabRatio="846" activeTab="12"/>
  </bookViews>
  <sheets>
    <sheet name="Mrňouskové" sheetId="15" r:id="rId1"/>
    <sheet name="Naděje 1" sheetId="16" r:id="rId2"/>
    <sheet name="Naděje 2" sheetId="17" r:id="rId3"/>
    <sheet name="Ml. chlapci" sheetId="18" r:id="rId4"/>
    <sheet name="Ml. dívky" sheetId="23" r:id="rId5"/>
    <sheet name="St. chlapci+kadeti" sheetId="20" r:id="rId6"/>
    <sheet name="St. dívky+kadetky" sheetId="19" r:id="rId7"/>
    <sheet name="Juniorky" sheetId="21" r:id="rId8"/>
    <sheet name="Ženy" sheetId="22" r:id="rId9"/>
    <sheet name="Junioři+Muži" sheetId="11" r:id="rId10"/>
    <sheet name="Veteráni I" sheetId="12" r:id="rId11"/>
    <sheet name="Veteráni II" sheetId="13" r:id="rId12"/>
    <sheet name="Veteráni III" sheetId="14" r:id="rId13"/>
    <sheet name="+" sheetId="2" r:id="rId14"/>
  </sheets>
  <calcPr calcId="125725"/>
</workbook>
</file>

<file path=xl/calcChain.xml><?xml version="1.0" encoding="utf-8"?>
<calcChain xmlns="http://schemas.openxmlformats.org/spreadsheetml/2006/main">
  <c r="H19" i="17"/>
  <c r="H18"/>
  <c r="H17"/>
  <c r="H16"/>
  <c r="H14"/>
  <c r="H15"/>
  <c r="H5" i="23"/>
  <c r="H4"/>
  <c r="H3"/>
  <c r="H5" i="22"/>
  <c r="H4"/>
  <c r="H3"/>
  <c r="H5" i="21"/>
  <c r="H4"/>
  <c r="H3"/>
  <c r="H12" i="20"/>
  <c r="H11"/>
  <c r="H10"/>
  <c r="H9"/>
  <c r="H8"/>
  <c r="H7"/>
  <c r="H6"/>
  <c r="H5"/>
  <c r="H4"/>
  <c r="H3"/>
  <c r="H5" i="19"/>
  <c r="H4"/>
  <c r="H3"/>
  <c r="H8" i="18"/>
  <c r="H7"/>
  <c r="H6"/>
  <c r="H5"/>
  <c r="H4"/>
  <c r="H3"/>
  <c r="H13" i="17"/>
  <c r="H12"/>
  <c r="H11"/>
  <c r="H10"/>
  <c r="H9"/>
  <c r="H8"/>
  <c r="H7"/>
  <c r="H6"/>
  <c r="H5"/>
  <c r="H4"/>
  <c r="H3"/>
  <c r="H11" i="16"/>
  <c r="H10"/>
  <c r="H9"/>
  <c r="H8"/>
  <c r="H7"/>
  <c r="H6"/>
  <c r="H5"/>
  <c r="H4"/>
  <c r="H3"/>
  <c r="H7" i="15"/>
  <c r="H6"/>
  <c r="H5"/>
  <c r="H4"/>
  <c r="H3"/>
  <c r="H4" i="14"/>
  <c r="H3"/>
  <c r="H11" i="13"/>
  <c r="H10"/>
  <c r="H9"/>
  <c r="H8"/>
  <c r="H7"/>
  <c r="H6"/>
  <c r="H5"/>
  <c r="H4"/>
  <c r="H3"/>
  <c r="H6" i="12"/>
  <c r="H5"/>
  <c r="H4"/>
  <c r="H3"/>
  <c r="H4" i="11"/>
  <c r="H3"/>
  <c r="H61" i="2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<sst xmlns="http://schemas.openxmlformats.org/spreadsheetml/2006/main" count="579" uniqueCount="268">
  <si>
    <t>Pořadí</t>
  </si>
  <si>
    <t>Čas</t>
  </si>
  <si>
    <t>Odstup</t>
  </si>
  <si>
    <t>STČ</t>
  </si>
  <si>
    <t>Ročník</t>
  </si>
  <si>
    <t>Klub</t>
  </si>
  <si>
    <t>Jméno</t>
  </si>
  <si>
    <t>Příjmení</t>
  </si>
  <si>
    <t>Karel</t>
  </si>
  <si>
    <t>Bezchleba</t>
  </si>
  <si>
    <t>Jiřetín pod Jedlovou</t>
  </si>
  <si>
    <t>Miloslav</t>
  </si>
  <si>
    <t>Král</t>
  </si>
  <si>
    <t>CC Varnsdorf</t>
  </si>
  <si>
    <t>Vokoun</t>
  </si>
  <si>
    <t>Petr</t>
  </si>
  <si>
    <t>KL Sport Děčín</t>
  </si>
  <si>
    <t>Václav</t>
  </si>
  <si>
    <t>Šimonek</t>
  </si>
  <si>
    <t>Marek</t>
  </si>
  <si>
    <t>Vojtěch</t>
  </si>
  <si>
    <t>Jiří</t>
  </si>
  <si>
    <t>Švorc</t>
  </si>
  <si>
    <t>Big Shock</t>
  </si>
  <si>
    <t>Martin</t>
  </si>
  <si>
    <t>Pleschinger</t>
  </si>
  <si>
    <t>Radek</t>
  </si>
  <si>
    <t>Tůma</t>
  </si>
  <si>
    <t>Radec Allivictus</t>
  </si>
  <si>
    <t>Miloš</t>
  </si>
  <si>
    <t>Nouzák</t>
  </si>
  <si>
    <t>Rene</t>
  </si>
  <si>
    <t>Dudchke</t>
  </si>
  <si>
    <t>TSV Großschönau</t>
  </si>
  <si>
    <t>Dubovecký</t>
  </si>
  <si>
    <t>Dumstav</t>
  </si>
  <si>
    <t>Josef</t>
  </si>
  <si>
    <t>Kroupa</t>
  </si>
  <si>
    <t>RETOS-ROTOS</t>
  </si>
  <si>
    <t>UNIQA Jihlava</t>
  </si>
  <si>
    <t>Kovařík</t>
  </si>
  <si>
    <t>beespe.cz</t>
  </si>
  <si>
    <t>Daniel</t>
  </si>
  <si>
    <t>Linc</t>
  </si>
  <si>
    <t>CK 1967 Česká Kamenice</t>
  </si>
  <si>
    <t>Jan</t>
  </si>
  <si>
    <t>Šeps</t>
  </si>
  <si>
    <t>Roman</t>
  </si>
  <si>
    <t>Horký</t>
  </si>
  <si>
    <t>Ladislav</t>
  </si>
  <si>
    <t>Vogeltanz</t>
  </si>
  <si>
    <t>XC Vidle</t>
  </si>
  <si>
    <t>Robert</t>
  </si>
  <si>
    <t>Byczek</t>
  </si>
  <si>
    <t>Bulls MTB Team</t>
  </si>
  <si>
    <t>DNF</t>
  </si>
  <si>
    <t>Suchánek</t>
  </si>
  <si>
    <t>Bohemie Nový Bor</t>
  </si>
  <si>
    <t>Pavel</t>
  </si>
  <si>
    <t>Karban</t>
  </si>
  <si>
    <t>ACTIVE TOUR CYCLING TEAM</t>
  </si>
  <si>
    <t>Boczan</t>
  </si>
  <si>
    <t>Autonemecko.cz</t>
  </si>
  <si>
    <t>Aleš</t>
  </si>
  <si>
    <t>Strnad</t>
  </si>
  <si>
    <t>SUPERIOR CYKLOFIT</t>
  </si>
  <si>
    <t>Ivo</t>
  </si>
  <si>
    <t>Machek</t>
  </si>
  <si>
    <t>KSM Hrádek</t>
  </si>
  <si>
    <t>Patrick</t>
  </si>
  <si>
    <t>Scholze</t>
  </si>
  <si>
    <t>Bad-Bikers MTB Sport</t>
  </si>
  <si>
    <t>Herbert</t>
  </si>
  <si>
    <t>Schwarz</t>
  </si>
  <si>
    <t>Herby Servis</t>
  </si>
  <si>
    <t>Nicke</t>
  </si>
  <si>
    <t>Thomas</t>
  </si>
  <si>
    <t>Rosenkranz</t>
  </si>
  <si>
    <t>Tomáš</t>
  </si>
  <si>
    <t>Viktora</t>
  </si>
  <si>
    <t>Jaroslav</t>
  </si>
  <si>
    <t>Novák</t>
  </si>
  <si>
    <t>Vohanka</t>
  </si>
  <si>
    <t>Nosek</t>
  </si>
  <si>
    <t>MK Cyklo Děčín</t>
  </si>
  <si>
    <t xml:space="preserve">Matěj </t>
  </si>
  <si>
    <t>Jindřich</t>
  </si>
  <si>
    <t>Schrödingerův institut</t>
  </si>
  <si>
    <t>Krzysztof</t>
  </si>
  <si>
    <t>Wolinski</t>
  </si>
  <si>
    <t>Kacper-Rowery.com</t>
  </si>
  <si>
    <t>Vladimír</t>
  </si>
  <si>
    <t>Netuka</t>
  </si>
  <si>
    <t>Crlowski</t>
  </si>
  <si>
    <t>Pepet</t>
  </si>
  <si>
    <t xml:space="preserve">Jan </t>
  </si>
  <si>
    <t>Novota</t>
  </si>
  <si>
    <t>Plašil</t>
  </si>
  <si>
    <t>KC Pivovar Vratislavice</t>
  </si>
  <si>
    <t>Brňák</t>
  </si>
  <si>
    <t>GT Kur sport Team</t>
  </si>
  <si>
    <t>Rudolph</t>
  </si>
  <si>
    <t>Toni</t>
  </si>
  <si>
    <t>RSV Adler Arnstadt</t>
  </si>
  <si>
    <t>Filip</t>
  </si>
  <si>
    <t>Srbecký</t>
  </si>
  <si>
    <t>Jens</t>
  </si>
  <si>
    <t>Hotho</t>
  </si>
  <si>
    <t>Rulf</t>
  </si>
  <si>
    <t>Jakub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</si>
  <si>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</si>
  <si>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</si>
  <si>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</si>
  <si>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</si>
  <si>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</si>
  <si>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</si>
  <si>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</si>
  <si>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</si>
  <si>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</si>
  <si>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</si>
  <si>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</si>
  <si>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</si>
  <si>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</si>
  <si>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</si>
  <si>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</si>
  <si>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</si>
  <si>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Adolf</t>
  </si>
  <si>
    <t>Prokůpek</t>
  </si>
  <si>
    <t xml:space="preserve">Jana </t>
  </si>
  <si>
    <t>Kovářová</t>
  </si>
  <si>
    <t>Herby servis</t>
  </si>
  <si>
    <t>Ivana</t>
  </si>
  <si>
    <t>Kopecká</t>
  </si>
  <si>
    <t>Katarzyna</t>
  </si>
  <si>
    <t>Wolinska</t>
  </si>
  <si>
    <t>Dana</t>
  </si>
  <si>
    <t>Divišová</t>
  </si>
  <si>
    <t>Lucie</t>
  </si>
  <si>
    <t>Anežka</t>
  </si>
  <si>
    <t>Lhotáková</t>
  </si>
  <si>
    <t>Dospělová</t>
  </si>
  <si>
    <t>Viktoria</t>
  </si>
  <si>
    <t>Marschnerová</t>
  </si>
  <si>
    <t>Adriana</t>
  </si>
  <si>
    <t>Milan</t>
  </si>
  <si>
    <t>Mileret</t>
  </si>
  <si>
    <t>Follprecht</t>
  </si>
  <si>
    <t>Nové Strašecí</t>
  </si>
  <si>
    <t>Matěj</t>
  </si>
  <si>
    <t>Klaus</t>
  </si>
  <si>
    <t>Bicykl Kříž Team</t>
  </si>
  <si>
    <t>Veselý</t>
  </si>
  <si>
    <t>Miroslav</t>
  </si>
  <si>
    <t>Hannes</t>
  </si>
  <si>
    <t>Hoffmann</t>
  </si>
  <si>
    <t>Oscar</t>
  </si>
  <si>
    <t>Grobmann</t>
  </si>
  <si>
    <t>SRV 1897 EV</t>
  </si>
  <si>
    <t>Tim</t>
  </si>
  <si>
    <t>Geisler</t>
  </si>
  <si>
    <t>Jonáš</t>
  </si>
  <si>
    <t>Kudláček</t>
  </si>
  <si>
    <t>Maurice</t>
  </si>
  <si>
    <t>Henke</t>
  </si>
  <si>
    <t>Tomás</t>
  </si>
  <si>
    <t>Maxmilian</t>
  </si>
  <si>
    <t>17.</t>
  </si>
  <si>
    <t>18.</t>
  </si>
  <si>
    <t>19.</t>
  </si>
  <si>
    <t>Egor</t>
  </si>
  <si>
    <t>Pokorný</t>
  </si>
  <si>
    <t>Nikola</t>
  </si>
  <si>
    <t>Boczanová</t>
  </si>
  <si>
    <t>Anna</t>
  </si>
  <si>
    <t>Kováříková</t>
  </si>
  <si>
    <t>beespee.cz</t>
  </si>
  <si>
    <t>Kateřina</t>
  </si>
  <si>
    <t>Johana</t>
  </si>
  <si>
    <t>Hausvald</t>
  </si>
  <si>
    <t>20.</t>
  </si>
  <si>
    <t>21.</t>
  </si>
  <si>
    <t>Kluchová</t>
  </si>
  <si>
    <t>Magic-Bike Team Nový Bor</t>
  </si>
  <si>
    <t>Jarmila</t>
  </si>
  <si>
    <t>Nováková</t>
  </si>
  <si>
    <t>Jiskra Nový Bor</t>
  </si>
  <si>
    <t>Jana</t>
  </si>
  <si>
    <t>Tereza</t>
  </si>
  <si>
    <t>Zemanová</t>
  </si>
  <si>
    <t>Barbora</t>
  </si>
  <si>
    <t>Nesnídalová</t>
  </si>
  <si>
    <t>Ondřej</t>
  </si>
  <si>
    <t>Čermák</t>
  </si>
  <si>
    <t>KC Kooperativa SG</t>
  </si>
  <si>
    <t>Horák</t>
  </si>
  <si>
    <t>BEKO Bike Team</t>
  </si>
  <si>
    <t>Hašek</t>
  </si>
  <si>
    <t>H+H</t>
  </si>
  <si>
    <t>Šelmecl</t>
  </si>
  <si>
    <t>Ferdinand</t>
  </si>
  <si>
    <t>Fiebiser</t>
  </si>
  <si>
    <t>Wittur</t>
  </si>
  <si>
    <t>TJ Stadion Nový Bor</t>
  </si>
  <si>
    <t>Šimon</t>
  </si>
  <si>
    <t>Varnsdorf</t>
  </si>
  <si>
    <t>Haufert</t>
  </si>
  <si>
    <t>Adam</t>
  </si>
  <si>
    <t>Anděla</t>
  </si>
  <si>
    <t>Břenková</t>
  </si>
  <si>
    <t>Sofie</t>
  </si>
  <si>
    <t>Stránská</t>
  </si>
  <si>
    <t>Radim</t>
  </si>
  <si>
    <t>Kučera</t>
  </si>
  <si>
    <t>Schäfer</t>
  </si>
  <si>
    <t>Starý</t>
  </si>
  <si>
    <t>KAMA 3</t>
  </si>
  <si>
    <t>Hynek</t>
  </si>
  <si>
    <t>Břenek</t>
  </si>
  <si>
    <t>Hovbek</t>
  </si>
  <si>
    <t>Korbel</t>
  </si>
  <si>
    <t>Chřibská</t>
  </si>
  <si>
    <t>Rosťa</t>
  </si>
  <si>
    <t>Stnek</t>
  </si>
  <si>
    <t>Austová</t>
  </si>
  <si>
    <t>Nový Bor</t>
  </si>
  <si>
    <t>Stanislav</t>
  </si>
  <si>
    <t>Koch</t>
  </si>
  <si>
    <t>HC Varnsdorf</t>
  </si>
  <si>
    <t>Šafránek</t>
  </si>
  <si>
    <t>Alex</t>
  </si>
  <si>
    <t>Zavadil</t>
  </si>
  <si>
    <t>Schrödinger</t>
  </si>
  <si>
    <t>Eliška</t>
  </si>
  <si>
    <t>Budíčková</t>
  </si>
  <si>
    <t>Jáchym</t>
  </si>
  <si>
    <t>Hocko</t>
  </si>
  <si>
    <t>Hašková</t>
  </si>
  <si>
    <t>Alžběta</t>
  </si>
  <si>
    <t>MACC Bike Team</t>
  </si>
  <si>
    <t>Lukáš</t>
  </si>
  <si>
    <t>Slavík</t>
  </si>
  <si>
    <t>Viktorie</t>
  </si>
  <si>
    <t>Helena</t>
  </si>
  <si>
    <t>Tumpachová</t>
  </si>
  <si>
    <t>Hovbel</t>
  </si>
  <si>
    <t>Vít</t>
  </si>
  <si>
    <t>Hádek</t>
  </si>
  <si>
    <t>Magic Bike Team Nový Bor</t>
  </si>
  <si>
    <t>Karolína</t>
  </si>
  <si>
    <t>Horká</t>
  </si>
  <si>
    <t>Dulanský</t>
  </si>
  <si>
    <t>Vetešníková</t>
  </si>
  <si>
    <t>Cyklo Renova</t>
  </si>
  <si>
    <t>Česká Kamenice</t>
  </si>
  <si>
    <t>Šmídek</t>
  </si>
  <si>
    <t>Jiřetín</t>
  </si>
  <si>
    <t>Bára</t>
  </si>
  <si>
    <t>Jindřichová</t>
  </si>
  <si>
    <t>Adéla</t>
  </si>
  <si>
    <t>Michaela</t>
  </si>
  <si>
    <t>Vohanková</t>
  </si>
  <si>
    <t>Kryštof</t>
  </si>
  <si>
    <t>Zoser</t>
  </si>
  <si>
    <t>Emilie</t>
  </si>
  <si>
    <t>Zoserová</t>
  </si>
  <si>
    <t>Matouš</t>
  </si>
  <si>
    <t>Zima</t>
  </si>
  <si>
    <t>Magdalena</t>
  </si>
</sst>
</file>

<file path=xl/styles.xml><?xml version="1.0" encoding="utf-8"?>
<styleSheet xmlns="http://schemas.openxmlformats.org/spreadsheetml/2006/main">
  <numFmts count="1">
    <numFmt numFmtId="164" formatCode="[h]:mm:ss;@"/>
  </numFmts>
  <fonts count="3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L17" sqref="L17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47</v>
      </c>
      <c r="C2" s="5" t="s">
        <v>259</v>
      </c>
      <c r="D2" s="5" t="s">
        <v>260</v>
      </c>
      <c r="E2" s="5">
        <v>2014</v>
      </c>
      <c r="F2" s="5" t="s">
        <v>13</v>
      </c>
      <c r="G2" s="3">
        <v>5.2083333333333333E-4</v>
      </c>
    </row>
    <row r="3" spans="1:8">
      <c r="A3" s="4" t="s">
        <v>111</v>
      </c>
      <c r="B3" s="6">
        <v>9</v>
      </c>
      <c r="C3" s="5" t="s">
        <v>261</v>
      </c>
      <c r="D3" s="5" t="s">
        <v>262</v>
      </c>
      <c r="E3" s="5">
        <v>2015</v>
      </c>
      <c r="F3" s="5" t="s">
        <v>60</v>
      </c>
      <c r="G3" s="3">
        <v>5.7870370370370378E-4</v>
      </c>
      <c r="H3" s="3">
        <f>SUM(G3-G2)</f>
        <v>5.7870370370370454E-5</v>
      </c>
    </row>
    <row r="4" spans="1:8">
      <c r="A4" s="4" t="s">
        <v>112</v>
      </c>
      <c r="B4" s="6">
        <v>2</v>
      </c>
      <c r="C4" s="5" t="s">
        <v>160</v>
      </c>
      <c r="D4" s="5" t="s">
        <v>81</v>
      </c>
      <c r="E4" s="5">
        <v>2015</v>
      </c>
      <c r="F4" s="5" t="s">
        <v>253</v>
      </c>
      <c r="G4" s="3">
        <v>5.9027777777777778E-4</v>
      </c>
      <c r="H4" s="3">
        <f>SUM(G4-G2)</f>
        <v>6.9444444444444458E-5</v>
      </c>
    </row>
    <row r="5" spans="1:8">
      <c r="A5" s="4" t="s">
        <v>113</v>
      </c>
      <c r="B5" s="6">
        <v>8</v>
      </c>
      <c r="C5" s="5" t="s">
        <v>263</v>
      </c>
      <c r="D5" s="5" t="s">
        <v>264</v>
      </c>
      <c r="E5" s="5">
        <v>2014</v>
      </c>
      <c r="F5" s="5" t="s">
        <v>60</v>
      </c>
      <c r="G5" s="3">
        <v>6.018518518518519E-4</v>
      </c>
      <c r="H5" s="3">
        <f>SUM(G5-G2)</f>
        <v>8.101851851851857E-5</v>
      </c>
    </row>
    <row r="6" spans="1:8">
      <c r="A6" s="4" t="s">
        <v>114</v>
      </c>
      <c r="B6" s="6">
        <v>31</v>
      </c>
      <c r="C6" s="5" t="s">
        <v>265</v>
      </c>
      <c r="D6" s="5" t="s">
        <v>266</v>
      </c>
      <c r="E6" s="5">
        <v>2015</v>
      </c>
      <c r="F6" s="5" t="s">
        <v>44</v>
      </c>
      <c r="G6" s="3">
        <v>7.7546296296296304E-4</v>
      </c>
      <c r="H6" s="3">
        <f>SUM(G6-G2)</f>
        <v>2.5462962962962972E-4</v>
      </c>
    </row>
    <row r="7" spans="1:8">
      <c r="A7" s="4" t="s">
        <v>115</v>
      </c>
      <c r="B7" s="6">
        <v>36</v>
      </c>
      <c r="C7" s="5" t="s">
        <v>267</v>
      </c>
      <c r="D7" s="5" t="s">
        <v>257</v>
      </c>
      <c r="E7" s="5">
        <v>2015</v>
      </c>
      <c r="F7" s="5" t="s">
        <v>87</v>
      </c>
      <c r="G7" s="3">
        <v>9.6064814814814808E-4</v>
      </c>
      <c r="H7" s="3">
        <f>SUM(G7-G2)</f>
        <v>4.3981481481481476E-4</v>
      </c>
    </row>
    <row r="8" spans="1:8">
      <c r="A8" s="4"/>
      <c r="B8" s="6"/>
      <c r="C8" s="5"/>
      <c r="D8" s="5"/>
      <c r="E8" s="5"/>
      <c r="F8" s="5"/>
    </row>
    <row r="9" spans="1:8">
      <c r="A9" s="4"/>
      <c r="B9" s="6"/>
      <c r="C9" s="5"/>
      <c r="D9" s="5"/>
      <c r="E9" s="5"/>
      <c r="F9" s="5"/>
    </row>
    <row r="10" spans="1:8">
      <c r="A10" s="4"/>
      <c r="B10" s="6"/>
      <c r="C10" s="5"/>
      <c r="D10" s="5"/>
      <c r="E10" s="5"/>
      <c r="F10" s="5"/>
    </row>
    <row r="11" spans="1:8">
      <c r="A11" s="4"/>
      <c r="B11" s="6"/>
      <c r="C11" s="5"/>
      <c r="D11" s="5"/>
      <c r="E11" s="5"/>
      <c r="F11" s="5"/>
    </row>
    <row r="12" spans="1:8">
      <c r="A12" s="4"/>
      <c r="B12" s="6"/>
      <c r="C12" s="5"/>
      <c r="D12" s="5"/>
      <c r="E12" s="5"/>
      <c r="F12" s="5"/>
    </row>
    <row r="13" spans="1:8">
      <c r="A13" s="4"/>
      <c r="B13" s="6"/>
      <c r="C13" s="5"/>
      <c r="D13" s="5"/>
      <c r="E13" s="5"/>
      <c r="F13" s="5"/>
    </row>
    <row r="14" spans="1:8">
      <c r="A14" s="4"/>
      <c r="B14" s="6"/>
      <c r="C14" s="5"/>
      <c r="D14" s="5"/>
      <c r="E14" s="5"/>
      <c r="F14" s="5"/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G37" sqref="G37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405</v>
      </c>
      <c r="C2" s="5" t="s">
        <v>45</v>
      </c>
      <c r="D2" s="5" t="s">
        <v>99</v>
      </c>
      <c r="E2" s="5">
        <v>1996</v>
      </c>
      <c r="F2" s="5" t="s">
        <v>100</v>
      </c>
      <c r="G2" s="3">
        <v>4.5150462962962962E-2</v>
      </c>
    </row>
    <row r="3" spans="1:8">
      <c r="A3" s="4" t="s">
        <v>111</v>
      </c>
      <c r="B3" s="6">
        <v>404</v>
      </c>
      <c r="C3" s="5" t="s">
        <v>101</v>
      </c>
      <c r="D3" s="5" t="s">
        <v>102</v>
      </c>
      <c r="E3" s="5">
        <v>1990</v>
      </c>
      <c r="F3" s="10" t="s">
        <v>103</v>
      </c>
      <c r="G3" s="3">
        <v>4.6388888888888889E-2</v>
      </c>
      <c r="H3" s="3">
        <f>SUM(G3-G2)</f>
        <v>1.2384259259259275E-3</v>
      </c>
    </row>
    <row r="4" spans="1:8">
      <c r="A4" s="4" t="s">
        <v>112</v>
      </c>
      <c r="B4" s="6">
        <v>402</v>
      </c>
      <c r="C4" s="5" t="s">
        <v>104</v>
      </c>
      <c r="D4" s="5" t="s">
        <v>105</v>
      </c>
      <c r="E4" s="5">
        <v>1999</v>
      </c>
      <c r="F4" s="5" t="s">
        <v>60</v>
      </c>
      <c r="G4" s="3">
        <v>5.1840277777777777E-2</v>
      </c>
      <c r="H4" s="3">
        <f>SUM(G4-G2)</f>
        <v>6.6898148148148151E-3</v>
      </c>
    </row>
    <row r="5" spans="1:8">
      <c r="A5" s="4" t="s">
        <v>113</v>
      </c>
      <c r="B5" s="6">
        <v>403</v>
      </c>
      <c r="C5" s="5" t="s">
        <v>106</v>
      </c>
      <c r="D5" s="5" t="s">
        <v>107</v>
      </c>
      <c r="E5" s="5">
        <v>1990</v>
      </c>
      <c r="F5" s="5"/>
      <c r="G5" s="3">
        <v>5.092592592592593E-2</v>
      </c>
      <c r="H5" s="7">
        <v>-1</v>
      </c>
    </row>
    <row r="6" spans="1:8">
      <c r="A6" s="4" t="s">
        <v>114</v>
      </c>
      <c r="B6" s="6">
        <v>401</v>
      </c>
      <c r="C6" s="5" t="s">
        <v>109</v>
      </c>
      <c r="D6" s="5" t="s">
        <v>108</v>
      </c>
      <c r="E6" s="5">
        <v>1992</v>
      </c>
      <c r="F6" s="5"/>
      <c r="G6" s="3">
        <v>4.6180555555555558E-2</v>
      </c>
      <c r="H6" s="7">
        <v>-2</v>
      </c>
    </row>
    <row r="7" spans="1:8">
      <c r="A7" s="4" t="s">
        <v>115</v>
      </c>
      <c r="B7" s="6">
        <v>406</v>
      </c>
      <c r="C7" s="5" t="s">
        <v>126</v>
      </c>
      <c r="D7" s="5" t="s">
        <v>127</v>
      </c>
      <c r="E7" s="5">
        <v>1988</v>
      </c>
      <c r="F7" s="5" t="s">
        <v>65</v>
      </c>
      <c r="G7" s="3" t="s">
        <v>55</v>
      </c>
    </row>
    <row r="8" spans="1:8">
      <c r="A8" s="4"/>
      <c r="B8" s="6"/>
      <c r="C8" s="5"/>
      <c r="D8" s="5"/>
      <c r="E8" s="5"/>
      <c r="F8" s="5"/>
    </row>
    <row r="9" spans="1:8">
      <c r="A9" s="4"/>
      <c r="B9" s="6"/>
      <c r="C9" s="5"/>
      <c r="D9" s="5"/>
      <c r="E9" s="5"/>
      <c r="F9" s="5"/>
    </row>
    <row r="10" spans="1:8">
      <c r="A10" s="4"/>
      <c r="B10" s="6"/>
      <c r="C10" s="5"/>
      <c r="D10" s="5"/>
      <c r="E10" s="5"/>
      <c r="F10" s="5"/>
    </row>
    <row r="11" spans="1:8">
      <c r="A11" s="4"/>
      <c r="B11" s="6"/>
      <c r="C11" s="5"/>
      <c r="D11" s="5"/>
      <c r="E11" s="5"/>
      <c r="F11" s="5"/>
    </row>
    <row r="12" spans="1:8">
      <c r="A12" s="4"/>
      <c r="B12" s="6"/>
      <c r="C12" s="5"/>
      <c r="D12" s="5"/>
      <c r="E12" s="5"/>
      <c r="F12" s="5"/>
    </row>
    <row r="13" spans="1:8">
      <c r="A13" s="4"/>
      <c r="B13" s="6"/>
      <c r="C13" s="5"/>
      <c r="D13" s="5"/>
      <c r="E13" s="5"/>
      <c r="F13" s="5"/>
    </row>
    <row r="14" spans="1:8">
      <c r="A14" s="4"/>
      <c r="B14" s="6"/>
      <c r="C14" s="5"/>
      <c r="D14" s="5"/>
      <c r="E14" s="5"/>
      <c r="F14" s="5"/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F11" sqref="F11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710</v>
      </c>
      <c r="C2" s="5" t="s">
        <v>63</v>
      </c>
      <c r="D2" s="5" t="s">
        <v>64</v>
      </c>
      <c r="E2" s="5">
        <v>1986</v>
      </c>
      <c r="F2" s="5" t="s">
        <v>65</v>
      </c>
      <c r="G2" s="3">
        <v>4.3078703703703702E-2</v>
      </c>
    </row>
    <row r="3" spans="1:8">
      <c r="A3" s="4" t="s">
        <v>111</v>
      </c>
      <c r="B3" s="6">
        <v>708</v>
      </c>
      <c r="C3" s="5" t="s">
        <v>66</v>
      </c>
      <c r="D3" s="5" t="s">
        <v>67</v>
      </c>
      <c r="E3" s="5">
        <v>1978</v>
      </c>
      <c r="F3" s="5" t="s">
        <v>68</v>
      </c>
      <c r="G3" s="3">
        <v>4.5636574074074072E-2</v>
      </c>
      <c r="H3" s="3">
        <f>SUM(G3-G2)</f>
        <v>2.5578703703703701E-3</v>
      </c>
    </row>
    <row r="4" spans="1:8">
      <c r="A4" s="4" t="s">
        <v>112</v>
      </c>
      <c r="B4" s="6">
        <v>713</v>
      </c>
      <c r="C4" s="5" t="s">
        <v>69</v>
      </c>
      <c r="D4" s="5" t="s">
        <v>70</v>
      </c>
      <c r="E4" s="5">
        <v>1985</v>
      </c>
      <c r="F4" s="5" t="s">
        <v>71</v>
      </c>
      <c r="G4" s="3">
        <v>4.7060185185185184E-2</v>
      </c>
      <c r="H4" s="3">
        <f>SUM(G4-G2)</f>
        <v>3.9814814814814817E-3</v>
      </c>
    </row>
    <row r="5" spans="1:8">
      <c r="A5" s="4" t="s">
        <v>113</v>
      </c>
      <c r="B5" s="6">
        <v>707</v>
      </c>
      <c r="C5" s="5" t="s">
        <v>72</v>
      </c>
      <c r="D5" s="5" t="s">
        <v>73</v>
      </c>
      <c r="E5" s="5">
        <v>1978</v>
      </c>
      <c r="F5" s="5" t="s">
        <v>74</v>
      </c>
      <c r="G5" s="3">
        <v>4.9363425925925929E-2</v>
      </c>
      <c r="H5" s="3">
        <f>SUM(G5-G2)</f>
        <v>6.2847222222222263E-3</v>
      </c>
    </row>
    <row r="6" spans="1:8">
      <c r="A6" s="4" t="s">
        <v>114</v>
      </c>
      <c r="B6" s="6">
        <v>715</v>
      </c>
      <c r="C6" s="5" t="s">
        <v>76</v>
      </c>
      <c r="D6" s="5" t="s">
        <v>75</v>
      </c>
      <c r="E6" s="5">
        <v>1978</v>
      </c>
      <c r="F6" s="5" t="s">
        <v>77</v>
      </c>
      <c r="G6" s="3">
        <v>5.0312500000000003E-2</v>
      </c>
      <c r="H6" s="3">
        <f>SUM(G6-G2)</f>
        <v>7.2337962962963007E-3</v>
      </c>
    </row>
    <row r="7" spans="1:8">
      <c r="A7" s="4" t="s">
        <v>115</v>
      </c>
      <c r="B7" s="6">
        <v>709</v>
      </c>
      <c r="C7" s="5" t="s">
        <v>78</v>
      </c>
      <c r="D7" s="5" t="s">
        <v>79</v>
      </c>
      <c r="E7" s="5">
        <v>1986</v>
      </c>
      <c r="F7" s="5" t="s">
        <v>44</v>
      </c>
      <c r="G7" s="3">
        <v>4.5023148148148145E-2</v>
      </c>
      <c r="H7" s="7">
        <v>-1</v>
      </c>
    </row>
    <row r="8" spans="1:8">
      <c r="A8" s="4" t="s">
        <v>116</v>
      </c>
      <c r="B8" s="6">
        <v>702</v>
      </c>
      <c r="C8" s="5" t="s">
        <v>80</v>
      </c>
      <c r="D8" s="5" t="s">
        <v>81</v>
      </c>
      <c r="E8" s="5">
        <v>1979</v>
      </c>
      <c r="F8" s="5" t="s">
        <v>60</v>
      </c>
      <c r="G8" s="3">
        <v>4.5486111111111109E-2</v>
      </c>
      <c r="H8" s="7">
        <v>-1</v>
      </c>
    </row>
    <row r="9" spans="1:8">
      <c r="A9" s="4" t="s">
        <v>117</v>
      </c>
      <c r="B9" s="6">
        <v>703</v>
      </c>
      <c r="C9" s="5" t="s">
        <v>63</v>
      </c>
      <c r="D9" s="5" t="s">
        <v>82</v>
      </c>
      <c r="E9" s="5">
        <v>1979</v>
      </c>
      <c r="F9" s="5" t="s">
        <v>13</v>
      </c>
      <c r="G9" s="3">
        <v>4.6168981481481484E-2</v>
      </c>
      <c r="H9" s="7">
        <v>-1</v>
      </c>
    </row>
    <row r="10" spans="1:8">
      <c r="A10" s="4" t="s">
        <v>118</v>
      </c>
      <c r="B10" s="6">
        <v>705</v>
      </c>
      <c r="C10" s="5" t="s">
        <v>42</v>
      </c>
      <c r="D10" s="5" t="s">
        <v>83</v>
      </c>
      <c r="E10" s="5">
        <v>1978</v>
      </c>
      <c r="F10" s="5" t="s">
        <v>84</v>
      </c>
      <c r="G10" s="3">
        <v>4.8067129629629633E-2</v>
      </c>
      <c r="H10" s="7">
        <v>-1</v>
      </c>
    </row>
    <row r="11" spans="1:8">
      <c r="A11" s="4" t="s">
        <v>119</v>
      </c>
      <c r="B11" s="6">
        <v>706</v>
      </c>
      <c r="C11" s="5" t="s">
        <v>85</v>
      </c>
      <c r="D11" s="5" t="s">
        <v>86</v>
      </c>
      <c r="E11" s="5">
        <v>1981</v>
      </c>
      <c r="F11" s="5" t="s">
        <v>87</v>
      </c>
      <c r="G11" s="3">
        <v>5.1400462962962967E-2</v>
      </c>
      <c r="H11" s="7">
        <v>-1</v>
      </c>
    </row>
    <row r="12" spans="1:8">
      <c r="A12" s="4" t="s">
        <v>120</v>
      </c>
      <c r="B12" s="6">
        <v>704</v>
      </c>
      <c r="C12" s="5" t="s">
        <v>88</v>
      </c>
      <c r="D12" s="5" t="s">
        <v>89</v>
      </c>
      <c r="E12" s="5">
        <v>1978</v>
      </c>
      <c r="F12" s="5" t="s">
        <v>90</v>
      </c>
      <c r="G12" s="3">
        <v>4.3541666666666666E-2</v>
      </c>
      <c r="H12" s="7">
        <v>-2</v>
      </c>
    </row>
    <row r="13" spans="1:8">
      <c r="A13" s="4" t="s">
        <v>121</v>
      </c>
      <c r="B13" s="6">
        <v>711</v>
      </c>
      <c r="C13" s="5" t="s">
        <v>91</v>
      </c>
      <c r="D13" s="5" t="s">
        <v>92</v>
      </c>
      <c r="E13" s="5">
        <v>1981</v>
      </c>
      <c r="F13" s="5" t="s">
        <v>74</v>
      </c>
      <c r="G13" s="3">
        <v>4.9351851851851848E-2</v>
      </c>
      <c r="H13" s="7">
        <v>-2</v>
      </c>
    </row>
    <row r="14" spans="1:8">
      <c r="A14" s="4" t="s">
        <v>122</v>
      </c>
      <c r="B14" s="6">
        <v>712</v>
      </c>
      <c r="C14" s="5" t="s">
        <v>15</v>
      </c>
      <c r="D14" s="5" t="s">
        <v>93</v>
      </c>
      <c r="E14" s="5">
        <v>1978</v>
      </c>
      <c r="F14" s="5" t="s">
        <v>94</v>
      </c>
      <c r="G14" s="3">
        <v>5.3124999999999999E-2</v>
      </c>
      <c r="H14" s="7">
        <v>-2</v>
      </c>
    </row>
    <row r="15" spans="1:8">
      <c r="A15" s="4" t="s">
        <v>123</v>
      </c>
      <c r="B15" s="6">
        <v>701</v>
      </c>
      <c r="C15" s="5" t="s">
        <v>95</v>
      </c>
      <c r="D15" s="5" t="s">
        <v>96</v>
      </c>
      <c r="E15" s="5">
        <v>1981</v>
      </c>
      <c r="F15" s="5" t="s">
        <v>60</v>
      </c>
      <c r="G15" s="3" t="s">
        <v>55</v>
      </c>
      <c r="H15" s="7"/>
    </row>
    <row r="16" spans="1:8">
      <c r="A16" s="4" t="s">
        <v>124</v>
      </c>
      <c r="B16" s="6">
        <v>714</v>
      </c>
      <c r="C16" s="5" t="s">
        <v>21</v>
      </c>
      <c r="D16" s="5" t="s">
        <v>97</v>
      </c>
      <c r="E16" s="5">
        <v>1983</v>
      </c>
      <c r="F16" s="5" t="s">
        <v>98</v>
      </c>
      <c r="G16" s="3" t="s">
        <v>55</v>
      </c>
      <c r="H16" s="7"/>
    </row>
    <row r="17" spans="1:8">
      <c r="A17" s="4"/>
      <c r="B17" s="6"/>
      <c r="C17" s="5"/>
      <c r="D17" s="5"/>
      <c r="E17" s="5"/>
      <c r="F17" s="5"/>
      <c r="H17" s="7"/>
    </row>
    <row r="18" spans="1:8">
      <c r="A18" s="4"/>
      <c r="B18" s="6"/>
      <c r="C18" s="5"/>
      <c r="D18" s="5"/>
      <c r="E18" s="5"/>
      <c r="F18" s="5"/>
      <c r="H18" s="7"/>
    </row>
    <row r="19" spans="1:8">
      <c r="A19" s="4"/>
      <c r="B19" s="6"/>
      <c r="C19" s="5"/>
      <c r="D19" s="5"/>
      <c r="E19" s="5"/>
      <c r="F19" s="5"/>
      <c r="H19" s="7"/>
    </row>
    <row r="20" spans="1:8">
      <c r="A20" s="4"/>
      <c r="B20" s="6"/>
      <c r="C20" s="5"/>
      <c r="D20" s="5"/>
      <c r="E20" s="5"/>
      <c r="F20" s="5"/>
      <c r="H20" s="7"/>
    </row>
    <row r="21" spans="1:8">
      <c r="A21" s="4"/>
      <c r="B21" s="6"/>
      <c r="C21" s="5"/>
      <c r="D21" s="5"/>
      <c r="E21" s="5"/>
      <c r="F21" s="5"/>
      <c r="H21" s="7"/>
    </row>
    <row r="22" spans="1:8">
      <c r="A22" s="4"/>
      <c r="B22" s="6"/>
      <c r="C22" s="5"/>
      <c r="D22" s="5"/>
      <c r="E22" s="5"/>
      <c r="F22" s="5"/>
      <c r="H22" s="7"/>
    </row>
    <row r="23" spans="1:8">
      <c r="A23" s="4"/>
      <c r="B23" s="6"/>
      <c r="C23" s="5"/>
      <c r="D23" s="5"/>
      <c r="E23" s="5"/>
      <c r="F23" s="5"/>
      <c r="H23" s="7"/>
    </row>
    <row r="24" spans="1:8">
      <c r="A24" s="4"/>
      <c r="B24" s="6"/>
      <c r="C24" s="5"/>
      <c r="D24" s="5"/>
      <c r="E24" s="5"/>
      <c r="F24" s="5"/>
      <c r="H24" s="7"/>
    </row>
    <row r="25" spans="1:8">
      <c r="A25" s="4"/>
      <c r="B25" s="6"/>
      <c r="C25" s="5"/>
      <c r="D25" s="5"/>
      <c r="E25" s="5"/>
      <c r="F25" s="5"/>
      <c r="H25" s="7"/>
    </row>
    <row r="26" spans="1:8">
      <c r="A26" s="4"/>
      <c r="B26" s="6"/>
      <c r="C26" s="5"/>
      <c r="D26" s="5"/>
      <c r="E26" s="5"/>
      <c r="F26" s="5"/>
    </row>
    <row r="27" spans="1:8">
      <c r="A27" s="4"/>
      <c r="B27" s="6"/>
      <c r="C27" s="5"/>
      <c r="D27" s="5"/>
      <c r="E27" s="5"/>
      <c r="F27" s="5"/>
    </row>
    <row r="28" spans="1:8">
      <c r="A28" s="4"/>
      <c r="B28" s="6"/>
      <c r="C28" s="5"/>
      <c r="D28" s="5"/>
      <c r="E28" s="5"/>
      <c r="F28" s="5"/>
    </row>
    <row r="29" spans="1:8">
      <c r="A29" s="4"/>
      <c r="B29" s="6"/>
      <c r="C29" s="5"/>
      <c r="D29" s="5"/>
      <c r="E29" s="5"/>
      <c r="F29" s="5"/>
    </row>
    <row r="30" spans="1:8">
      <c r="A30" s="4"/>
      <c r="B30" s="6"/>
      <c r="C30" s="5"/>
      <c r="D30" s="5"/>
      <c r="E30" s="5"/>
      <c r="F30" s="5"/>
    </row>
    <row r="31" spans="1:8">
      <c r="A31" s="4"/>
      <c r="B31" s="6"/>
      <c r="C31" s="5"/>
      <c r="D31" s="5"/>
      <c r="E31" s="5"/>
      <c r="F31" s="5"/>
    </row>
    <row r="32" spans="1:8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F41" sqref="F41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805</v>
      </c>
      <c r="C2" s="5" t="s">
        <v>21</v>
      </c>
      <c r="D2" s="5" t="s">
        <v>22</v>
      </c>
      <c r="E2" s="5">
        <v>1973</v>
      </c>
      <c r="F2" s="5" t="s">
        <v>23</v>
      </c>
      <c r="G2" s="3">
        <v>4.1400462962962965E-2</v>
      </c>
      <c r="H2" s="8"/>
    </row>
    <row r="3" spans="1:8">
      <c r="A3" s="4" t="s">
        <v>111</v>
      </c>
      <c r="B3" s="6">
        <v>814</v>
      </c>
      <c r="C3" s="5" t="s">
        <v>24</v>
      </c>
      <c r="D3" s="5" t="s">
        <v>25</v>
      </c>
      <c r="E3" s="5">
        <v>1972</v>
      </c>
      <c r="F3" s="5" t="s">
        <v>39</v>
      </c>
      <c r="G3" s="3">
        <v>4.1770833333333333E-2</v>
      </c>
      <c r="H3" s="8">
        <f>SUM(G3-G2)</f>
        <v>3.7037037037036813E-4</v>
      </c>
    </row>
    <row r="4" spans="1:8">
      <c r="A4" s="4" t="s">
        <v>112</v>
      </c>
      <c r="B4" s="6">
        <v>816</v>
      </c>
      <c r="C4" s="5" t="s">
        <v>26</v>
      </c>
      <c r="D4" s="5" t="s">
        <v>27</v>
      </c>
      <c r="E4" s="5">
        <v>1976</v>
      </c>
      <c r="F4" s="5" t="s">
        <v>28</v>
      </c>
      <c r="G4" s="3">
        <v>4.2013888888888885E-2</v>
      </c>
      <c r="H4" s="8">
        <f>SUM(G4-G2)</f>
        <v>6.1342592592592005E-4</v>
      </c>
    </row>
    <row r="5" spans="1:8">
      <c r="A5" s="4" t="s">
        <v>113</v>
      </c>
      <c r="B5" s="6">
        <v>808</v>
      </c>
      <c r="C5" s="5" t="s">
        <v>29</v>
      </c>
      <c r="D5" s="5" t="s">
        <v>30</v>
      </c>
      <c r="E5" s="5">
        <v>1977</v>
      </c>
      <c r="F5" s="5"/>
      <c r="G5" s="3">
        <v>4.2511574074074077E-2</v>
      </c>
      <c r="H5" s="8">
        <f>SUM(G5-G2)</f>
        <v>1.1111111111111113E-3</v>
      </c>
    </row>
    <row r="6" spans="1:8">
      <c r="A6" s="4" t="s">
        <v>114</v>
      </c>
      <c r="B6" s="6">
        <v>815</v>
      </c>
      <c r="C6" s="5" t="s">
        <v>31</v>
      </c>
      <c r="D6" s="5" t="s">
        <v>32</v>
      </c>
      <c r="E6" s="5">
        <v>1976</v>
      </c>
      <c r="F6" s="5" t="s">
        <v>33</v>
      </c>
      <c r="G6" s="3">
        <v>4.3900462962962961E-2</v>
      </c>
      <c r="H6" s="8">
        <f>SUM(G6-G2)</f>
        <v>2.4999999999999953E-3</v>
      </c>
    </row>
    <row r="7" spans="1:8">
      <c r="A7" s="4" t="s">
        <v>115</v>
      </c>
      <c r="B7" s="6">
        <v>802</v>
      </c>
      <c r="C7" s="5" t="s">
        <v>24</v>
      </c>
      <c r="D7" s="5" t="s">
        <v>34</v>
      </c>
      <c r="E7" s="5">
        <v>1971</v>
      </c>
      <c r="F7" s="5" t="s">
        <v>35</v>
      </c>
      <c r="G7" s="3">
        <v>4.5729166666666661E-2</v>
      </c>
      <c r="H7" s="8">
        <f>SUM(G7-G2)</f>
        <v>4.3287037037036957E-3</v>
      </c>
    </row>
    <row r="8" spans="1:8">
      <c r="A8" s="4" t="s">
        <v>116</v>
      </c>
      <c r="B8" s="6">
        <v>813</v>
      </c>
      <c r="C8" s="5" t="s">
        <v>36</v>
      </c>
      <c r="D8" s="5" t="s">
        <v>37</v>
      </c>
      <c r="E8" s="5">
        <v>1972</v>
      </c>
      <c r="F8" s="5" t="s">
        <v>38</v>
      </c>
      <c r="G8" s="3">
        <v>4.6446759259259257E-2</v>
      </c>
      <c r="H8" s="8">
        <f>SUM(G8-G2)</f>
        <v>5.0462962962962918E-3</v>
      </c>
    </row>
    <row r="9" spans="1:8">
      <c r="A9" s="4" t="s">
        <v>117</v>
      </c>
      <c r="B9" s="6">
        <v>803</v>
      </c>
      <c r="C9" s="5" t="s">
        <v>21</v>
      </c>
      <c r="D9" s="5" t="s">
        <v>40</v>
      </c>
      <c r="E9" s="5">
        <v>1972</v>
      </c>
      <c r="F9" s="5" t="s">
        <v>41</v>
      </c>
      <c r="G9" s="3">
        <v>4.7442129629629626E-2</v>
      </c>
      <c r="H9" s="8">
        <f>SUM(G9-G2)</f>
        <v>6.0416666666666605E-3</v>
      </c>
    </row>
    <row r="10" spans="1:8">
      <c r="A10" s="4" t="s">
        <v>118</v>
      </c>
      <c r="B10" s="6">
        <v>811</v>
      </c>
      <c r="C10" s="5" t="s">
        <v>42</v>
      </c>
      <c r="D10" s="5" t="s">
        <v>43</v>
      </c>
      <c r="E10" s="5">
        <v>1969</v>
      </c>
      <c r="F10" s="5" t="s">
        <v>44</v>
      </c>
      <c r="G10" s="3">
        <v>4.8101851851851847E-2</v>
      </c>
      <c r="H10" s="8">
        <f>SUM(G10-G2)</f>
        <v>6.7013888888888817E-3</v>
      </c>
    </row>
    <row r="11" spans="1:8">
      <c r="A11" s="4" t="s">
        <v>119</v>
      </c>
      <c r="B11" s="6">
        <v>807</v>
      </c>
      <c r="C11" s="5" t="s">
        <v>45</v>
      </c>
      <c r="D11" s="5" t="s">
        <v>46</v>
      </c>
      <c r="E11" s="5">
        <v>1973</v>
      </c>
      <c r="F11" s="5" t="s">
        <v>38</v>
      </c>
      <c r="G11" s="3">
        <v>4.8506944444444443E-2</v>
      </c>
      <c r="H11" s="8">
        <f>SUM(G11-G2)</f>
        <v>7.1064814814814775E-3</v>
      </c>
    </row>
    <row r="12" spans="1:8">
      <c r="A12" s="4" t="s">
        <v>120</v>
      </c>
      <c r="B12" s="6">
        <v>801</v>
      </c>
      <c r="C12" s="5" t="s">
        <v>47</v>
      </c>
      <c r="D12" s="5" t="s">
        <v>48</v>
      </c>
      <c r="E12" s="5">
        <v>1975</v>
      </c>
      <c r="F12" s="5" t="s">
        <v>44</v>
      </c>
      <c r="G12" s="3">
        <v>2.4972222222222222</v>
      </c>
      <c r="H12" s="9">
        <v>-1</v>
      </c>
    </row>
    <row r="13" spans="1:8">
      <c r="A13" s="4" t="s">
        <v>121</v>
      </c>
      <c r="B13" s="6">
        <v>810</v>
      </c>
      <c r="C13" s="5" t="s">
        <v>49</v>
      </c>
      <c r="D13" s="5" t="s">
        <v>50</v>
      </c>
      <c r="E13" s="5">
        <v>1968</v>
      </c>
      <c r="F13" s="5" t="s">
        <v>51</v>
      </c>
      <c r="G13" s="3">
        <v>4.3032407407407408E-2</v>
      </c>
      <c r="H13" s="9">
        <v>-1</v>
      </c>
    </row>
    <row r="14" spans="1:8">
      <c r="A14" s="4" t="s">
        <v>122</v>
      </c>
      <c r="B14" s="6">
        <v>809</v>
      </c>
      <c r="C14" s="5" t="s">
        <v>52</v>
      </c>
      <c r="D14" s="5" t="s">
        <v>53</v>
      </c>
      <c r="E14" s="5">
        <v>1977</v>
      </c>
      <c r="F14" s="5" t="s">
        <v>54</v>
      </c>
      <c r="G14" s="3">
        <v>4.5555555555555551E-2</v>
      </c>
      <c r="H14" s="9">
        <v>-1</v>
      </c>
    </row>
    <row r="15" spans="1:8">
      <c r="A15" s="4" t="s">
        <v>123</v>
      </c>
      <c r="B15" s="6">
        <v>804</v>
      </c>
      <c r="C15" s="5" t="s">
        <v>26</v>
      </c>
      <c r="D15" s="5" t="s">
        <v>56</v>
      </c>
      <c r="E15" s="5">
        <v>1971</v>
      </c>
      <c r="F15" s="5" t="s">
        <v>57</v>
      </c>
      <c r="G15" s="3" t="s">
        <v>55</v>
      </c>
      <c r="H15" s="8"/>
    </row>
    <row r="16" spans="1:8">
      <c r="A16" s="4" t="s">
        <v>124</v>
      </c>
      <c r="B16" s="6">
        <v>812</v>
      </c>
      <c r="C16" s="5" t="s">
        <v>58</v>
      </c>
      <c r="D16" s="5" t="s">
        <v>59</v>
      </c>
      <c r="E16" s="5">
        <v>1973</v>
      </c>
      <c r="F16" s="5" t="s">
        <v>60</v>
      </c>
      <c r="G16" s="3" t="s">
        <v>55</v>
      </c>
      <c r="H16" s="8"/>
    </row>
    <row r="17" spans="1:8">
      <c r="A17" s="4" t="s">
        <v>125</v>
      </c>
      <c r="B17" s="6">
        <v>806</v>
      </c>
      <c r="C17" s="5" t="s">
        <v>45</v>
      </c>
      <c r="D17" s="5" t="s">
        <v>61</v>
      </c>
      <c r="E17" s="5">
        <v>1969</v>
      </c>
      <c r="F17" s="5" t="s">
        <v>62</v>
      </c>
      <c r="G17" s="3" t="s">
        <v>55</v>
      </c>
      <c r="H17" s="8"/>
    </row>
    <row r="18" spans="1:8">
      <c r="A18" s="4"/>
      <c r="B18" s="6"/>
      <c r="C18" s="5"/>
      <c r="D18" s="5"/>
      <c r="E18" s="5"/>
      <c r="F18" s="5"/>
    </row>
    <row r="19" spans="1:8">
      <c r="A19" s="4"/>
      <c r="B19" s="6"/>
      <c r="C19" s="5"/>
      <c r="D19" s="5"/>
      <c r="E19" s="5"/>
      <c r="F19" s="5"/>
    </row>
    <row r="20" spans="1:8">
      <c r="A20" s="4"/>
      <c r="B20" s="6"/>
      <c r="C20" s="5"/>
      <c r="D20" s="5"/>
      <c r="E20" s="5"/>
      <c r="F20" s="5"/>
    </row>
    <row r="21" spans="1:8">
      <c r="A21" s="4"/>
      <c r="B21" s="6"/>
      <c r="C21" s="5"/>
      <c r="D21" s="5"/>
      <c r="E21" s="5"/>
      <c r="F21" s="5"/>
    </row>
    <row r="22" spans="1:8">
      <c r="A22" s="4"/>
      <c r="B22" s="6"/>
      <c r="C22" s="5"/>
      <c r="D22" s="5"/>
      <c r="E22" s="5"/>
      <c r="F22" s="5"/>
    </row>
    <row r="23" spans="1:8">
      <c r="A23" s="4"/>
      <c r="B23" s="6"/>
      <c r="C23" s="5"/>
      <c r="D23" s="5"/>
      <c r="E23" s="5"/>
      <c r="F23" s="5"/>
    </row>
    <row r="24" spans="1:8">
      <c r="A24" s="4"/>
      <c r="B24" s="6"/>
      <c r="C24" s="5"/>
      <c r="D24" s="5"/>
      <c r="E24" s="5"/>
      <c r="F24" s="5"/>
    </row>
    <row r="25" spans="1:8">
      <c r="A25" s="4"/>
      <c r="B25" s="6"/>
      <c r="C25" s="5"/>
      <c r="D25" s="5"/>
      <c r="E25" s="5"/>
      <c r="F25" s="5"/>
    </row>
    <row r="26" spans="1:8">
      <c r="A26" s="4"/>
      <c r="B26" s="6"/>
      <c r="C26" s="5"/>
      <c r="D26" s="5"/>
      <c r="E26" s="5"/>
      <c r="F26" s="5"/>
    </row>
    <row r="27" spans="1:8">
      <c r="A27" s="4"/>
      <c r="B27" s="6"/>
      <c r="C27" s="5"/>
      <c r="D27" s="5"/>
      <c r="E27" s="5"/>
      <c r="F27" s="5"/>
    </row>
    <row r="28" spans="1:8">
      <c r="A28" s="4"/>
      <c r="B28" s="6"/>
      <c r="C28" s="5"/>
      <c r="D28" s="5"/>
      <c r="E28" s="5"/>
      <c r="F28" s="5"/>
    </row>
    <row r="29" spans="1:8">
      <c r="A29" s="4"/>
      <c r="B29" s="6"/>
      <c r="C29" s="5"/>
      <c r="D29" s="5"/>
      <c r="E29" s="5"/>
      <c r="F29" s="5"/>
    </row>
    <row r="30" spans="1:8">
      <c r="A30" s="4"/>
      <c r="B30" s="6"/>
      <c r="C30" s="5"/>
      <c r="D30" s="5"/>
      <c r="E30" s="5"/>
      <c r="F30" s="5"/>
    </row>
    <row r="31" spans="1:8">
      <c r="A31" s="4"/>
      <c r="B31" s="6"/>
      <c r="C31" s="5"/>
      <c r="D31" s="5"/>
      <c r="E31" s="5"/>
      <c r="F31" s="5"/>
    </row>
    <row r="32" spans="1:8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>
      <selection activeCell="A2" sqref="A2:A6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902</v>
      </c>
      <c r="C2" s="5" t="s">
        <v>8</v>
      </c>
      <c r="D2" s="5" t="s">
        <v>9</v>
      </c>
      <c r="E2" s="5">
        <v>1961</v>
      </c>
      <c r="F2" s="5" t="s">
        <v>10</v>
      </c>
      <c r="G2" s="3">
        <v>5.2256944444444446E-2</v>
      </c>
    </row>
    <row r="3" spans="1:8">
      <c r="A3" s="4" t="s">
        <v>111</v>
      </c>
      <c r="B3" s="6">
        <v>905</v>
      </c>
      <c r="C3" s="5" t="s">
        <v>11</v>
      </c>
      <c r="D3" s="5" t="s">
        <v>12</v>
      </c>
      <c r="E3" s="5">
        <v>1965</v>
      </c>
      <c r="F3" s="5" t="s">
        <v>13</v>
      </c>
      <c r="G3" s="3">
        <v>5.5775462962962964E-2</v>
      </c>
      <c r="H3" s="3">
        <f>SUM(G3-G2)</f>
        <v>3.518518518518518E-3</v>
      </c>
    </row>
    <row r="4" spans="1:8">
      <c r="A4" s="4" t="s">
        <v>112</v>
      </c>
      <c r="B4" s="6">
        <v>901</v>
      </c>
      <c r="C4" s="5" t="s">
        <v>15</v>
      </c>
      <c r="D4" s="5" t="s">
        <v>14</v>
      </c>
      <c r="E4" s="5">
        <v>1966</v>
      </c>
      <c r="F4" s="5" t="s">
        <v>16</v>
      </c>
      <c r="G4" s="3">
        <v>6.2141203703703705E-2</v>
      </c>
      <c r="H4" s="3">
        <f>SUM(G4-G2)</f>
        <v>9.8842592592592593E-3</v>
      </c>
    </row>
    <row r="5" spans="1:8">
      <c r="A5" s="4" t="s">
        <v>113</v>
      </c>
      <c r="B5" s="6">
        <v>904</v>
      </c>
      <c r="C5" s="5" t="s">
        <v>17</v>
      </c>
      <c r="D5" s="5" t="s">
        <v>18</v>
      </c>
      <c r="E5" s="5">
        <v>1963</v>
      </c>
      <c r="F5" s="5" t="s">
        <v>13</v>
      </c>
      <c r="G5" s="3">
        <v>6.5451388888888892E-2</v>
      </c>
      <c r="H5" s="7">
        <v>-1</v>
      </c>
    </row>
    <row r="6" spans="1:8">
      <c r="A6" s="4" t="s">
        <v>114</v>
      </c>
      <c r="B6" s="6">
        <v>903</v>
      </c>
      <c r="C6" s="5" t="s">
        <v>20</v>
      </c>
      <c r="D6" s="5" t="s">
        <v>19</v>
      </c>
      <c r="E6" s="5">
        <v>1966</v>
      </c>
      <c r="F6" s="5" t="s">
        <v>44</v>
      </c>
      <c r="G6" s="3">
        <v>5.5370370370370368E-2</v>
      </c>
      <c r="H6" s="7">
        <v>-5</v>
      </c>
    </row>
    <row r="7" spans="1:8">
      <c r="A7" s="4"/>
      <c r="B7" s="6"/>
      <c r="C7" s="5"/>
      <c r="D7" s="5"/>
      <c r="E7" s="5"/>
      <c r="F7" s="5"/>
    </row>
    <row r="8" spans="1:8">
      <c r="A8" s="4"/>
      <c r="B8" s="6"/>
      <c r="C8" s="5"/>
      <c r="D8" s="5"/>
      <c r="E8" s="5"/>
      <c r="F8" s="5"/>
    </row>
    <row r="9" spans="1:8">
      <c r="A9" s="4"/>
      <c r="B9" s="6"/>
      <c r="C9" s="5"/>
      <c r="D9" s="5"/>
      <c r="E9" s="5"/>
      <c r="F9" s="5"/>
    </row>
    <row r="10" spans="1:8">
      <c r="A10" s="4"/>
      <c r="B10" s="6"/>
      <c r="C10" s="5"/>
      <c r="D10" s="5"/>
      <c r="E10" s="5"/>
      <c r="F10" s="5"/>
    </row>
    <row r="11" spans="1:8">
      <c r="A11" s="4"/>
      <c r="B11" s="6"/>
      <c r="C11" s="5"/>
      <c r="D11" s="5"/>
      <c r="E11" s="5"/>
      <c r="F11" s="5"/>
    </row>
    <row r="12" spans="1:8">
      <c r="A12" s="4"/>
      <c r="B12" s="6"/>
      <c r="C12" s="5"/>
      <c r="D12" s="5"/>
      <c r="E12" s="5"/>
      <c r="F12" s="5"/>
    </row>
    <row r="13" spans="1:8">
      <c r="A13" s="4"/>
      <c r="B13" s="6"/>
      <c r="C13" s="5"/>
      <c r="D13" s="5"/>
      <c r="E13" s="5"/>
      <c r="F13" s="5"/>
    </row>
    <row r="14" spans="1:8">
      <c r="A14" s="4"/>
      <c r="B14" s="6"/>
      <c r="C14" s="5"/>
      <c r="D14" s="5"/>
      <c r="E14" s="5"/>
      <c r="F14" s="5"/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M25" sqref="M25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>
        <v>1</v>
      </c>
      <c r="B2" s="6"/>
      <c r="C2" s="5"/>
      <c r="D2" s="5"/>
      <c r="E2" s="5"/>
      <c r="F2" s="5"/>
      <c r="G2" s="3">
        <v>3.4849537037037033E-2</v>
      </c>
      <c r="H2" s="3">
        <v>0</v>
      </c>
    </row>
    <row r="3" spans="1:8">
      <c r="A3" s="4">
        <v>2</v>
      </c>
      <c r="B3" s="6"/>
      <c r="C3" s="5"/>
      <c r="D3" s="5"/>
      <c r="E3" s="5"/>
      <c r="F3" s="5"/>
      <c r="G3" s="3">
        <v>5.707175925925926E-2</v>
      </c>
      <c r="H3" s="3">
        <f>SUM(G3-G2)</f>
        <v>2.2222222222222227E-2</v>
      </c>
    </row>
    <row r="4" spans="1:8">
      <c r="A4" s="4">
        <v>3</v>
      </c>
      <c r="B4" s="6"/>
      <c r="C4" s="5"/>
      <c r="D4" s="5"/>
      <c r="E4" s="5"/>
      <c r="F4" s="5"/>
      <c r="G4" s="3">
        <v>6.5092592592592591E-2</v>
      </c>
      <c r="H4" s="3">
        <f>SUM(G4-G2)</f>
        <v>3.0243055555555558E-2</v>
      </c>
    </row>
    <row r="5" spans="1:8">
      <c r="A5" s="4">
        <v>4</v>
      </c>
      <c r="B5" s="6"/>
      <c r="C5" s="5"/>
      <c r="D5" s="5"/>
      <c r="E5" s="5"/>
      <c r="F5" s="5"/>
      <c r="G5" s="3">
        <v>7.6481481481481484E-2</v>
      </c>
      <c r="H5" s="3">
        <f>SUM(G5-G2)</f>
        <v>4.1631944444444451E-2</v>
      </c>
    </row>
    <row r="6" spans="1:8">
      <c r="A6" s="4">
        <v>5</v>
      </c>
      <c r="B6" s="6"/>
      <c r="C6" s="5"/>
      <c r="D6" s="5"/>
      <c r="E6" s="5"/>
      <c r="F6" s="5"/>
      <c r="H6" s="3">
        <f>SUM(G6-G2)</f>
        <v>-3.4849537037037033E-2</v>
      </c>
    </row>
    <row r="7" spans="1:8">
      <c r="A7" s="4">
        <v>6</v>
      </c>
      <c r="B7" s="6"/>
      <c r="C7" s="5"/>
      <c r="D7" s="5"/>
      <c r="E7" s="5"/>
      <c r="F7" s="5"/>
      <c r="H7" s="3">
        <f>SUM(G7-G2)</f>
        <v>-3.4849537037037033E-2</v>
      </c>
    </row>
    <row r="8" spans="1:8">
      <c r="A8" s="4">
        <v>7</v>
      </c>
      <c r="B8" s="6"/>
      <c r="C8" s="5"/>
      <c r="D8" s="5"/>
      <c r="E8" s="5"/>
      <c r="F8" s="5"/>
      <c r="H8" s="3">
        <f>SUM(G8-G2)</f>
        <v>-3.4849537037037033E-2</v>
      </c>
    </row>
    <row r="9" spans="1:8">
      <c r="A9" s="4">
        <v>8</v>
      </c>
      <c r="B9" s="6"/>
      <c r="C9" s="5"/>
      <c r="D9" s="5"/>
      <c r="E9" s="5"/>
      <c r="F9" s="5"/>
      <c r="H9" s="3">
        <f>SUM(G9-G2)</f>
        <v>-3.4849537037037033E-2</v>
      </c>
    </row>
    <row r="10" spans="1:8">
      <c r="A10" s="4">
        <v>9</v>
      </c>
      <c r="B10" s="6"/>
      <c r="C10" s="5"/>
      <c r="D10" s="5"/>
      <c r="E10" s="5"/>
      <c r="F10" s="5"/>
      <c r="H10" s="3">
        <f>SUM(G10-G2)</f>
        <v>-3.4849537037037033E-2</v>
      </c>
    </row>
    <row r="11" spans="1:8">
      <c r="A11" s="4">
        <v>10</v>
      </c>
      <c r="B11" s="6"/>
      <c r="C11" s="5"/>
      <c r="D11" s="5"/>
      <c r="E11" s="5"/>
      <c r="F11" s="5"/>
      <c r="H11" s="3">
        <f>SUM(G11-G2)</f>
        <v>-3.4849537037037033E-2</v>
      </c>
    </row>
    <row r="12" spans="1:8">
      <c r="A12" s="4">
        <v>11</v>
      </c>
      <c r="B12" s="6"/>
      <c r="C12" s="5"/>
      <c r="D12" s="5"/>
      <c r="E12" s="5"/>
      <c r="F12" s="5"/>
      <c r="H12" s="3">
        <f>SUM(G12-G2)</f>
        <v>-3.4849537037037033E-2</v>
      </c>
    </row>
    <row r="13" spans="1:8">
      <c r="A13" s="4">
        <v>12</v>
      </c>
      <c r="B13" s="6"/>
      <c r="C13" s="5"/>
      <c r="D13" s="5"/>
      <c r="E13" s="5"/>
      <c r="F13" s="5"/>
      <c r="H13" s="3">
        <f>SUM(G13-G2)</f>
        <v>-3.4849537037037033E-2</v>
      </c>
    </row>
    <row r="14" spans="1:8">
      <c r="A14" s="4">
        <v>13</v>
      </c>
      <c r="B14" s="6"/>
      <c r="C14" s="5"/>
      <c r="D14" s="5"/>
      <c r="E14" s="5"/>
      <c r="F14" s="5"/>
      <c r="H14" s="3">
        <f>SUM(G13-G2)</f>
        <v>-3.4849537037037033E-2</v>
      </c>
    </row>
    <row r="15" spans="1:8">
      <c r="A15" s="4">
        <v>14</v>
      </c>
      <c r="B15" s="6"/>
      <c r="C15" s="5"/>
      <c r="D15" s="5"/>
      <c r="E15" s="5"/>
      <c r="F15" s="5"/>
      <c r="H15" s="3">
        <f>SUM(G14-G2)</f>
        <v>-3.4849537037037033E-2</v>
      </c>
    </row>
    <row r="16" spans="1:8">
      <c r="A16" s="4">
        <v>15</v>
      </c>
      <c r="B16" s="6"/>
      <c r="C16" s="5"/>
      <c r="D16" s="5"/>
      <c r="E16" s="5"/>
      <c r="F16" s="5"/>
      <c r="H16" s="3">
        <f>SUM(G15-G2)</f>
        <v>-3.4849537037037033E-2</v>
      </c>
    </row>
    <row r="17" spans="1:8">
      <c r="A17" s="4">
        <v>16</v>
      </c>
      <c r="B17" s="6"/>
      <c r="C17" s="5"/>
      <c r="D17" s="5"/>
      <c r="E17" s="5"/>
      <c r="F17" s="5"/>
      <c r="H17" s="3">
        <f>SUM(G16-G2)</f>
        <v>-3.4849537037037033E-2</v>
      </c>
    </row>
    <row r="18" spans="1:8">
      <c r="A18" s="4">
        <v>17</v>
      </c>
      <c r="B18" s="6"/>
      <c r="C18" s="5"/>
      <c r="D18" s="5"/>
      <c r="E18" s="5"/>
      <c r="F18" s="5"/>
      <c r="H18" s="3">
        <f>SUM(G17-G2)</f>
        <v>-3.4849537037037033E-2</v>
      </c>
    </row>
    <row r="19" spans="1:8">
      <c r="A19" s="4">
        <v>18</v>
      </c>
      <c r="B19" s="6"/>
      <c r="C19" s="5"/>
      <c r="D19" s="5"/>
      <c r="E19" s="5"/>
      <c r="F19" s="5"/>
      <c r="H19" s="3">
        <f>SUM(G18-G2)</f>
        <v>-3.4849537037037033E-2</v>
      </c>
    </row>
    <row r="20" spans="1:8">
      <c r="A20" s="4">
        <v>19</v>
      </c>
      <c r="B20" s="6"/>
      <c r="C20" s="5"/>
      <c r="D20" s="5"/>
      <c r="E20" s="5"/>
      <c r="F20" s="5"/>
      <c r="H20" s="3">
        <f>SUM(G19-G2)</f>
        <v>-3.4849537037037033E-2</v>
      </c>
    </row>
    <row r="21" spans="1:8">
      <c r="A21" s="4">
        <v>20</v>
      </c>
      <c r="B21" s="6"/>
      <c r="C21" s="5"/>
      <c r="D21" s="5"/>
      <c r="E21" s="5"/>
      <c r="F21" s="5"/>
      <c r="H21" s="3">
        <f>SUM(G20-G2)</f>
        <v>-3.4849537037037033E-2</v>
      </c>
    </row>
    <row r="22" spans="1:8">
      <c r="A22" s="4">
        <v>21</v>
      </c>
      <c r="B22" s="6"/>
      <c r="C22" s="5"/>
      <c r="D22" s="5"/>
      <c r="E22" s="5"/>
      <c r="F22" s="5"/>
      <c r="H22" s="3">
        <f>SUM(G21-G2)</f>
        <v>-3.4849537037037033E-2</v>
      </c>
    </row>
    <row r="23" spans="1:8">
      <c r="A23" s="4">
        <v>22</v>
      </c>
      <c r="B23" s="6"/>
      <c r="C23" s="5"/>
      <c r="D23" s="5"/>
      <c r="E23" s="5"/>
      <c r="F23" s="5"/>
      <c r="H23" s="3">
        <f>SUM(G22-G2)</f>
        <v>-3.4849537037037033E-2</v>
      </c>
    </row>
    <row r="24" spans="1:8">
      <c r="A24" s="4">
        <v>23</v>
      </c>
      <c r="B24" s="6"/>
      <c r="C24" s="5"/>
      <c r="D24" s="5"/>
      <c r="E24" s="5"/>
      <c r="F24" s="5"/>
      <c r="H24" s="3">
        <f>SUM(G23-G2)</f>
        <v>-3.4849537037037033E-2</v>
      </c>
    </row>
    <row r="25" spans="1:8">
      <c r="A25" s="4">
        <v>24</v>
      </c>
      <c r="B25" s="6"/>
      <c r="C25" s="5"/>
      <c r="D25" s="5"/>
      <c r="E25" s="5"/>
      <c r="F25" s="5"/>
      <c r="H25" s="3">
        <f>SUM(G24-G2)</f>
        <v>-3.4849537037037033E-2</v>
      </c>
    </row>
    <row r="26" spans="1:8">
      <c r="A26" s="4">
        <v>25</v>
      </c>
      <c r="B26" s="6"/>
      <c r="C26" s="5"/>
      <c r="D26" s="5"/>
      <c r="E26" s="5"/>
      <c r="F26" s="5"/>
      <c r="H26" s="3">
        <f>SUM(G25-G2)</f>
        <v>-3.4849537037037033E-2</v>
      </c>
    </row>
    <row r="27" spans="1:8">
      <c r="A27" s="4">
        <v>26</v>
      </c>
      <c r="B27" s="6"/>
      <c r="C27" s="5"/>
      <c r="D27" s="5"/>
      <c r="E27" s="5"/>
      <c r="F27" s="5"/>
      <c r="H27" s="3">
        <f>SUM(G26-G2)</f>
        <v>-3.4849537037037033E-2</v>
      </c>
    </row>
    <row r="28" spans="1:8">
      <c r="A28" s="4">
        <v>27</v>
      </c>
      <c r="B28" s="6"/>
      <c r="C28" s="5"/>
      <c r="D28" s="5"/>
      <c r="E28" s="5"/>
      <c r="F28" s="5"/>
      <c r="H28" s="3">
        <f>SUM(G27-G2)</f>
        <v>-3.4849537037037033E-2</v>
      </c>
    </row>
    <row r="29" spans="1:8">
      <c r="A29" s="4">
        <v>28</v>
      </c>
      <c r="B29" s="6"/>
      <c r="C29" s="5"/>
      <c r="D29" s="5"/>
      <c r="E29" s="5"/>
      <c r="F29" s="5"/>
      <c r="H29" s="3">
        <f>SUM(G28-G2)</f>
        <v>-3.4849537037037033E-2</v>
      </c>
    </row>
    <row r="30" spans="1:8">
      <c r="A30" s="4">
        <v>29</v>
      </c>
      <c r="B30" s="6"/>
      <c r="C30" s="5"/>
      <c r="D30" s="5"/>
      <c r="E30" s="5"/>
      <c r="F30" s="5"/>
      <c r="H30" s="3">
        <f>SUM(G29-G2)</f>
        <v>-3.4849537037037033E-2</v>
      </c>
    </row>
    <row r="31" spans="1:8">
      <c r="A31" s="4">
        <v>30</v>
      </c>
      <c r="B31" s="6"/>
      <c r="C31" s="5"/>
      <c r="D31" s="5"/>
      <c r="E31" s="5"/>
      <c r="F31" s="5"/>
      <c r="H31" s="3">
        <f>SUM(G30-G2)</f>
        <v>-3.4849537037037033E-2</v>
      </c>
    </row>
    <row r="32" spans="1:8">
      <c r="A32" s="4">
        <v>31</v>
      </c>
      <c r="H32" s="3">
        <f>SUM(G31-G2)</f>
        <v>-3.4849537037037033E-2</v>
      </c>
    </row>
    <row r="33" spans="1:8">
      <c r="A33" s="4">
        <v>32</v>
      </c>
      <c r="H33" s="3">
        <f>SUM(G32-G2)</f>
        <v>-3.4849537037037033E-2</v>
      </c>
    </row>
    <row r="34" spans="1:8">
      <c r="A34" s="4">
        <v>33</v>
      </c>
      <c r="H34" s="3">
        <f>SUM(G33-G2)</f>
        <v>-3.4849537037037033E-2</v>
      </c>
    </row>
    <row r="35" spans="1:8">
      <c r="A35" s="4">
        <v>34</v>
      </c>
      <c r="H35" s="3">
        <f>SUM(G34-G2)</f>
        <v>-3.4849537037037033E-2</v>
      </c>
    </row>
    <row r="36" spans="1:8">
      <c r="A36" s="4">
        <v>35</v>
      </c>
      <c r="H36" s="3">
        <f>SUM(G35-G2)</f>
        <v>-3.4849537037037033E-2</v>
      </c>
    </row>
    <row r="37" spans="1:8">
      <c r="A37" s="4">
        <v>36</v>
      </c>
      <c r="H37" s="3">
        <f>SUM(G36-G2)</f>
        <v>-3.4849537037037033E-2</v>
      </c>
    </row>
    <row r="38" spans="1:8">
      <c r="A38" s="4">
        <v>37</v>
      </c>
      <c r="H38" s="3">
        <f>SUM(G37-G2)</f>
        <v>-3.4849537037037033E-2</v>
      </c>
    </row>
    <row r="39" spans="1:8">
      <c r="A39" s="4">
        <v>38</v>
      </c>
      <c r="H39" s="3">
        <f>SUM(G38-G2)</f>
        <v>-3.4849537037037033E-2</v>
      </c>
    </row>
    <row r="40" spans="1:8">
      <c r="A40" s="4">
        <v>39</v>
      </c>
      <c r="H40" s="3">
        <f>SUM(G39-G2)</f>
        <v>-3.4849537037037033E-2</v>
      </c>
    </row>
    <row r="41" spans="1:8">
      <c r="A41" s="4">
        <v>40</v>
      </c>
      <c r="H41" s="3">
        <f>SUM(G40-G2)</f>
        <v>-3.4849537037037033E-2</v>
      </c>
    </row>
    <row r="42" spans="1:8">
      <c r="A42" s="4">
        <v>41</v>
      </c>
      <c r="H42" s="3">
        <f>SUM(G41-G2)</f>
        <v>-3.4849537037037033E-2</v>
      </c>
    </row>
    <row r="43" spans="1:8">
      <c r="A43" s="4">
        <v>42</v>
      </c>
      <c r="H43" s="3">
        <f>SUM(G42-G2)</f>
        <v>-3.4849537037037033E-2</v>
      </c>
    </row>
    <row r="44" spans="1:8">
      <c r="A44" s="4">
        <v>43</v>
      </c>
      <c r="H44" s="3">
        <f>SUM(G43-G2)</f>
        <v>-3.4849537037037033E-2</v>
      </c>
    </row>
    <row r="45" spans="1:8">
      <c r="A45" s="4">
        <v>44</v>
      </c>
      <c r="H45" s="3">
        <f>SUM(G44-G2)</f>
        <v>-3.4849537037037033E-2</v>
      </c>
    </row>
    <row r="46" spans="1:8">
      <c r="A46" s="4">
        <v>45</v>
      </c>
      <c r="H46" s="3">
        <f>SUM(G45-G2)</f>
        <v>-3.4849537037037033E-2</v>
      </c>
    </row>
    <row r="47" spans="1:8">
      <c r="A47" s="4">
        <v>46</v>
      </c>
      <c r="H47" s="3">
        <f>SUM(G46-G2)</f>
        <v>-3.4849537037037033E-2</v>
      </c>
    </row>
    <row r="48" spans="1:8">
      <c r="A48" s="4">
        <v>47</v>
      </c>
      <c r="H48" s="3">
        <f>SUM(G47-G2)</f>
        <v>-3.4849537037037033E-2</v>
      </c>
    </row>
    <row r="49" spans="1:8">
      <c r="A49" s="4">
        <v>48</v>
      </c>
      <c r="H49" s="3">
        <f>SUM(G48-G2)</f>
        <v>-3.4849537037037033E-2</v>
      </c>
    </row>
    <row r="50" spans="1:8">
      <c r="A50" s="4">
        <v>49</v>
      </c>
      <c r="H50" s="3">
        <f>SUM(G49-G2)</f>
        <v>-3.4849537037037033E-2</v>
      </c>
    </row>
    <row r="51" spans="1:8">
      <c r="A51" s="4">
        <v>50</v>
      </c>
      <c r="H51" s="3">
        <f>SUM(G50-G2)</f>
        <v>-3.4849537037037033E-2</v>
      </c>
    </row>
    <row r="52" spans="1:8">
      <c r="A52" s="4">
        <v>51</v>
      </c>
      <c r="H52" s="3">
        <f>SUM(G51-G2)</f>
        <v>-3.4849537037037033E-2</v>
      </c>
    </row>
    <row r="53" spans="1:8">
      <c r="A53" s="4">
        <v>52</v>
      </c>
      <c r="H53" s="3">
        <f>SUM(G52-G2)</f>
        <v>-3.4849537037037033E-2</v>
      </c>
    </row>
    <row r="54" spans="1:8">
      <c r="A54" s="4">
        <v>53</v>
      </c>
      <c r="H54" s="3">
        <f>SUM(G53-G2)</f>
        <v>-3.4849537037037033E-2</v>
      </c>
    </row>
    <row r="55" spans="1:8">
      <c r="A55" s="4">
        <v>54</v>
      </c>
      <c r="H55" s="3">
        <f>SUM(G54-G2)</f>
        <v>-3.4849537037037033E-2</v>
      </c>
    </row>
    <row r="56" spans="1:8">
      <c r="A56" s="4">
        <v>55</v>
      </c>
      <c r="H56" s="3">
        <f>SUM(G55-G2)</f>
        <v>-3.4849537037037033E-2</v>
      </c>
    </row>
    <row r="57" spans="1:8">
      <c r="A57" s="4">
        <v>56</v>
      </c>
      <c r="H57" s="3">
        <f>SUM(G56-G2)</f>
        <v>-3.4849537037037033E-2</v>
      </c>
    </row>
    <row r="58" spans="1:8">
      <c r="A58" s="4">
        <v>57</v>
      </c>
      <c r="H58" s="3">
        <f>SUM(G58-G2)</f>
        <v>-3.4849537037037033E-2</v>
      </c>
    </row>
    <row r="59" spans="1:8">
      <c r="A59" s="4">
        <v>58</v>
      </c>
      <c r="H59" s="3">
        <f>SUM(G59-G2)</f>
        <v>-3.4849537037037033E-2</v>
      </c>
    </row>
    <row r="60" spans="1:8">
      <c r="A60" s="4">
        <v>59</v>
      </c>
      <c r="H60" s="3">
        <f>SUM(G60-G2)</f>
        <v>-3.4849537037037033E-2</v>
      </c>
    </row>
    <row r="61" spans="1:8">
      <c r="A61" s="4">
        <v>60</v>
      </c>
      <c r="H61" s="3">
        <f>SUM(G61-G2)</f>
        <v>-3.4849537037037033E-2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F9" sqref="F9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19</v>
      </c>
      <c r="C2" s="5" t="s">
        <v>239</v>
      </c>
      <c r="D2" s="5" t="s">
        <v>244</v>
      </c>
      <c r="E2" s="5">
        <v>2012</v>
      </c>
      <c r="F2" s="5" t="s">
        <v>197</v>
      </c>
      <c r="G2" s="3">
        <v>2.2800925925925927E-3</v>
      </c>
    </row>
    <row r="3" spans="1:8">
      <c r="A3" s="4" t="s">
        <v>111</v>
      </c>
      <c r="B3" s="6">
        <v>5</v>
      </c>
      <c r="C3" s="5" t="s">
        <v>245</v>
      </c>
      <c r="D3" s="5" t="s">
        <v>246</v>
      </c>
      <c r="E3" s="5">
        <v>2011</v>
      </c>
      <c r="F3" s="5" t="s">
        <v>247</v>
      </c>
      <c r="G3" s="3">
        <v>2.3148148148148151E-3</v>
      </c>
      <c r="H3" s="3">
        <f>SUM(G3-G2)</f>
        <v>3.4722222222222446E-5</v>
      </c>
    </row>
    <row r="4" spans="1:8">
      <c r="A4" s="4" t="s">
        <v>112</v>
      </c>
      <c r="B4" s="6">
        <v>22</v>
      </c>
      <c r="C4" s="5" t="s">
        <v>248</v>
      </c>
      <c r="D4" s="5" t="s">
        <v>249</v>
      </c>
      <c r="E4" s="5">
        <v>2011</v>
      </c>
      <c r="F4" s="5" t="s">
        <v>44</v>
      </c>
      <c r="G4" s="3">
        <v>2.3842592592592591E-3</v>
      </c>
      <c r="H4" s="3">
        <f>SUM(G4-G2)</f>
        <v>1.0416666666666647E-4</v>
      </c>
    </row>
    <row r="5" spans="1:8">
      <c r="A5" s="4" t="s">
        <v>113</v>
      </c>
      <c r="B5" s="6">
        <v>39</v>
      </c>
      <c r="C5" s="5" t="s">
        <v>104</v>
      </c>
      <c r="D5" s="5" t="s">
        <v>250</v>
      </c>
      <c r="E5" s="5">
        <v>2013</v>
      </c>
      <c r="F5" s="5" t="s">
        <v>130</v>
      </c>
      <c r="G5" s="3">
        <v>2.3958333333333336E-3</v>
      </c>
      <c r="H5" s="3">
        <f>SUM(G5-G2)</f>
        <v>1.1574074074074091E-4</v>
      </c>
    </row>
    <row r="6" spans="1:8">
      <c r="A6" s="4" t="s">
        <v>114</v>
      </c>
      <c r="B6" s="6">
        <v>1</v>
      </c>
      <c r="C6" s="5" t="s">
        <v>135</v>
      </c>
      <c r="D6" s="5" t="s">
        <v>251</v>
      </c>
      <c r="E6" s="5">
        <v>2013</v>
      </c>
      <c r="F6" s="5" t="s">
        <v>252</v>
      </c>
      <c r="G6" s="3">
        <v>2.5231481481481481E-3</v>
      </c>
      <c r="H6" s="3">
        <f>SUM(G6-G2)</f>
        <v>2.4305555555555539E-4</v>
      </c>
    </row>
    <row r="7" spans="1:8">
      <c r="A7" s="4" t="s">
        <v>115</v>
      </c>
      <c r="B7" s="6">
        <v>3</v>
      </c>
      <c r="C7" s="5" t="s">
        <v>191</v>
      </c>
      <c r="D7" s="5" t="s">
        <v>81</v>
      </c>
      <c r="E7" s="5">
        <v>2012</v>
      </c>
      <c r="F7" s="5" t="s">
        <v>253</v>
      </c>
      <c r="G7" s="3">
        <v>2.7893518518518519E-3</v>
      </c>
      <c r="H7" s="3">
        <f>SUM(G7-G2)</f>
        <v>5.0925925925925921E-4</v>
      </c>
    </row>
    <row r="8" spans="1:8">
      <c r="A8" s="4" t="s">
        <v>116</v>
      </c>
      <c r="B8" s="6">
        <v>38</v>
      </c>
      <c r="C8" s="5" t="s">
        <v>20</v>
      </c>
      <c r="D8" s="5" t="s">
        <v>254</v>
      </c>
      <c r="E8" s="5">
        <v>2012</v>
      </c>
      <c r="F8" s="5" t="s">
        <v>255</v>
      </c>
      <c r="G8" s="3">
        <v>3.0787037037037037E-3</v>
      </c>
      <c r="H8" s="3">
        <f>SUM(G8-G2)</f>
        <v>7.9861111111111105E-4</v>
      </c>
    </row>
    <row r="9" spans="1:8">
      <c r="A9" s="4" t="s">
        <v>117</v>
      </c>
      <c r="B9" s="6">
        <v>37</v>
      </c>
      <c r="C9" s="5" t="s">
        <v>256</v>
      </c>
      <c r="D9" s="5" t="s">
        <v>257</v>
      </c>
      <c r="E9" s="5">
        <v>2013</v>
      </c>
      <c r="F9" s="5" t="s">
        <v>87</v>
      </c>
      <c r="G9" s="3">
        <v>3.425925925925926E-3</v>
      </c>
      <c r="H9" s="3">
        <f>SUM(G9-G2)</f>
        <v>1.1458333333333333E-3</v>
      </c>
    </row>
    <row r="10" spans="1:8">
      <c r="A10" s="4" t="s">
        <v>118</v>
      </c>
      <c r="B10" s="6">
        <v>13</v>
      </c>
      <c r="C10" s="5" t="s">
        <v>258</v>
      </c>
      <c r="D10" s="5" t="s">
        <v>243</v>
      </c>
      <c r="E10" s="5">
        <v>2012</v>
      </c>
      <c r="F10" s="5" t="s">
        <v>44</v>
      </c>
      <c r="G10" s="3">
        <v>3.7037037037037034E-3</v>
      </c>
      <c r="H10" s="3">
        <f>SUM(G10-G2)</f>
        <v>1.4236111111111107E-3</v>
      </c>
    </row>
    <row r="11" spans="1:8">
      <c r="A11" s="4" t="s">
        <v>119</v>
      </c>
      <c r="B11" s="6">
        <v>48</v>
      </c>
      <c r="C11" s="5" t="s">
        <v>104</v>
      </c>
      <c r="D11" s="5" t="s">
        <v>235</v>
      </c>
      <c r="E11" s="5"/>
      <c r="F11" s="5"/>
      <c r="G11" s="3">
        <v>3.9351851851851857E-3</v>
      </c>
      <c r="H11" s="3">
        <f>SUM(G11-G2)</f>
        <v>1.655092592592593E-3</v>
      </c>
    </row>
    <row r="12" spans="1:8">
      <c r="A12" s="4"/>
      <c r="B12" s="6"/>
      <c r="C12" s="5"/>
      <c r="D12" s="5"/>
      <c r="E12" s="5"/>
      <c r="F12" s="5"/>
    </row>
    <row r="13" spans="1:8">
      <c r="A13" s="4"/>
      <c r="B13" s="6"/>
      <c r="C13" s="5"/>
      <c r="D13" s="5"/>
      <c r="E13" s="5"/>
      <c r="F13" s="5"/>
    </row>
    <row r="14" spans="1:8">
      <c r="A14" s="4"/>
      <c r="B14" s="6"/>
      <c r="C14" s="5"/>
      <c r="D14" s="5"/>
      <c r="E14" s="5"/>
      <c r="F14" s="5"/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G33" sqref="G33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25</v>
      </c>
      <c r="C2" s="5" t="s">
        <v>206</v>
      </c>
      <c r="D2" s="5" t="s">
        <v>194</v>
      </c>
      <c r="E2" s="5">
        <v>2008</v>
      </c>
      <c r="F2" s="5" t="s">
        <v>195</v>
      </c>
      <c r="G2" s="3">
        <v>3.7731481481481483E-3</v>
      </c>
    </row>
    <row r="3" spans="1:8">
      <c r="A3" s="4" t="s">
        <v>111</v>
      </c>
      <c r="B3" s="6">
        <v>29</v>
      </c>
      <c r="C3" s="5" t="s">
        <v>207</v>
      </c>
      <c r="D3" s="5" t="s">
        <v>208</v>
      </c>
      <c r="E3" s="5">
        <v>2008</v>
      </c>
      <c r="F3" s="5" t="s">
        <v>130</v>
      </c>
      <c r="G3" s="3">
        <v>4.0856481481481481E-3</v>
      </c>
      <c r="H3" s="3">
        <f>SUM(G3-G2)</f>
        <v>3.1249999999999984E-4</v>
      </c>
    </row>
    <row r="4" spans="1:8">
      <c r="A4" s="4" t="s">
        <v>112</v>
      </c>
      <c r="B4" s="6">
        <v>4</v>
      </c>
      <c r="C4" s="5" t="s">
        <v>209</v>
      </c>
      <c r="D4" s="5" t="s">
        <v>210</v>
      </c>
      <c r="E4" s="5">
        <v>2008</v>
      </c>
      <c r="F4" s="5" t="s">
        <v>60</v>
      </c>
      <c r="G4" s="3">
        <v>4.340277777777778E-3</v>
      </c>
      <c r="H4" s="3">
        <f>SUM(G4-G2)</f>
        <v>5.6712962962962967E-4</v>
      </c>
    </row>
    <row r="5" spans="1:8">
      <c r="A5" s="4" t="s">
        <v>113</v>
      </c>
      <c r="B5" s="6">
        <v>34</v>
      </c>
      <c r="C5" s="5" t="s">
        <v>211</v>
      </c>
      <c r="D5" s="5" t="s">
        <v>212</v>
      </c>
      <c r="E5" s="5">
        <v>2009</v>
      </c>
      <c r="F5" s="5" t="s">
        <v>195</v>
      </c>
      <c r="G5" s="3">
        <v>4.3518518518518515E-3</v>
      </c>
      <c r="H5" s="3">
        <f>SUM(G5-G2)</f>
        <v>5.7870370370370324E-4</v>
      </c>
    </row>
    <row r="6" spans="1:8">
      <c r="A6" s="4" t="s">
        <v>114</v>
      </c>
      <c r="B6" s="6">
        <v>24</v>
      </c>
      <c r="C6" s="5" t="s">
        <v>36</v>
      </c>
      <c r="D6" s="10" t="s">
        <v>213</v>
      </c>
      <c r="E6" s="5">
        <v>2010</v>
      </c>
      <c r="F6" s="5" t="s">
        <v>195</v>
      </c>
      <c r="G6" s="3">
        <v>4.4328703703703709E-3</v>
      </c>
      <c r="H6" s="3">
        <f>SUM(G6-G2)</f>
        <v>6.5972222222222257E-4</v>
      </c>
    </row>
    <row r="7" spans="1:8">
      <c r="A7" s="4" t="s">
        <v>115</v>
      </c>
      <c r="B7" s="6">
        <v>14</v>
      </c>
      <c r="C7" s="5" t="s">
        <v>165</v>
      </c>
      <c r="D7" s="5" t="s">
        <v>214</v>
      </c>
      <c r="E7" s="5">
        <v>2010</v>
      </c>
      <c r="F7" s="5" t="s">
        <v>215</v>
      </c>
      <c r="G7" s="3">
        <v>4.9189814814814816E-3</v>
      </c>
      <c r="H7" s="3">
        <f>SUM(G7-G2)</f>
        <v>1.1458333333333333E-3</v>
      </c>
    </row>
    <row r="8" spans="1:8">
      <c r="A8" s="4" t="s">
        <v>116</v>
      </c>
      <c r="B8" s="6">
        <v>30</v>
      </c>
      <c r="C8" s="5" t="s">
        <v>216</v>
      </c>
      <c r="D8" s="5" t="s">
        <v>217</v>
      </c>
      <c r="E8" s="5">
        <v>2009</v>
      </c>
      <c r="F8" s="5" t="s">
        <v>130</v>
      </c>
      <c r="G8" s="3">
        <v>5.115740740740741E-3</v>
      </c>
      <c r="H8" s="3">
        <f>SUM(G8-G2)</f>
        <v>1.3425925925925927E-3</v>
      </c>
    </row>
    <row r="9" spans="1:8">
      <c r="A9" s="4" t="s">
        <v>117</v>
      </c>
      <c r="B9" s="6">
        <v>18</v>
      </c>
      <c r="C9" s="5" t="s">
        <v>206</v>
      </c>
      <c r="D9" s="5" t="s">
        <v>218</v>
      </c>
      <c r="E9" s="5">
        <v>2008</v>
      </c>
      <c r="F9" s="5" t="s">
        <v>197</v>
      </c>
      <c r="G9" s="3">
        <v>5.185185185185185E-3</v>
      </c>
      <c r="H9" s="3">
        <f>SUM(G9-G2)</f>
        <v>1.4120370370370367E-3</v>
      </c>
    </row>
    <row r="10" spans="1:8">
      <c r="A10" s="4" t="s">
        <v>118</v>
      </c>
      <c r="B10" s="6">
        <v>35</v>
      </c>
      <c r="C10" s="5" t="s">
        <v>45</v>
      </c>
      <c r="D10" s="5" t="s">
        <v>219</v>
      </c>
      <c r="E10" s="5">
        <v>2009</v>
      </c>
      <c r="F10" s="5" t="s">
        <v>220</v>
      </c>
      <c r="G10" s="3">
        <v>5.2777777777777771E-3</v>
      </c>
      <c r="H10" s="3">
        <f>SUM(G10-G2)</f>
        <v>1.5046296296296288E-3</v>
      </c>
    </row>
    <row r="11" spans="1:8">
      <c r="A11" s="4" t="s">
        <v>119</v>
      </c>
      <c r="B11" s="6">
        <v>20</v>
      </c>
      <c r="C11" s="5" t="s">
        <v>221</v>
      </c>
      <c r="D11" s="5" t="s">
        <v>222</v>
      </c>
      <c r="E11" s="5">
        <v>2010</v>
      </c>
      <c r="F11" s="5" t="s">
        <v>130</v>
      </c>
      <c r="G11" s="3">
        <v>5.3125000000000004E-3</v>
      </c>
      <c r="H11" s="3">
        <f>SUM(G11-G2)</f>
        <v>1.5393518518518521E-3</v>
      </c>
    </row>
    <row r="12" spans="1:8">
      <c r="A12" s="4" t="s">
        <v>120</v>
      </c>
      <c r="B12" s="6">
        <v>32</v>
      </c>
      <c r="C12" s="5" t="s">
        <v>187</v>
      </c>
      <c r="D12" s="5" t="s">
        <v>223</v>
      </c>
      <c r="E12" s="5">
        <v>2009</v>
      </c>
      <c r="F12" s="5" t="s">
        <v>224</v>
      </c>
      <c r="G12" s="3">
        <v>5.6018518518518518E-3</v>
      </c>
      <c r="H12" s="3">
        <f>SUM(G12-G2)</f>
        <v>1.8287037037037035E-3</v>
      </c>
    </row>
    <row r="13" spans="1:8">
      <c r="A13" s="4" t="s">
        <v>121</v>
      </c>
      <c r="B13" s="6">
        <v>42</v>
      </c>
      <c r="C13" s="5" t="s">
        <v>225</v>
      </c>
      <c r="D13" s="5" t="s">
        <v>226</v>
      </c>
      <c r="E13" s="5">
        <v>2009</v>
      </c>
      <c r="F13" s="5" t="s">
        <v>227</v>
      </c>
      <c r="G13" s="3">
        <v>6.0185185185185177E-3</v>
      </c>
      <c r="H13" s="3">
        <f>SUM(G13-G2)</f>
        <v>2.2453703703703694E-3</v>
      </c>
    </row>
    <row r="14" spans="1:8">
      <c r="A14" s="4" t="s">
        <v>122</v>
      </c>
      <c r="B14" s="6">
        <v>11</v>
      </c>
      <c r="C14" s="5" t="s">
        <v>206</v>
      </c>
      <c r="D14" s="5" t="s">
        <v>228</v>
      </c>
      <c r="E14" s="5">
        <v>2010</v>
      </c>
      <c r="F14" s="5" t="s">
        <v>44</v>
      </c>
      <c r="G14" s="3">
        <v>6.053240740740741E-3</v>
      </c>
      <c r="H14" s="3">
        <f>SUM(G14-G2)</f>
        <v>2.2800925925925927E-3</v>
      </c>
    </row>
    <row r="15" spans="1:8">
      <c r="A15" s="4" t="s">
        <v>123</v>
      </c>
      <c r="B15" s="6">
        <v>33</v>
      </c>
      <c r="C15" s="5" t="s">
        <v>229</v>
      </c>
      <c r="D15" s="5" t="s">
        <v>230</v>
      </c>
      <c r="E15" s="5">
        <v>2010</v>
      </c>
      <c r="F15" s="10" t="s">
        <v>231</v>
      </c>
      <c r="G15" s="3">
        <v>6.2499999999999995E-3</v>
      </c>
      <c r="H15" s="3">
        <f>SUM(G15-G2)</f>
        <v>2.4768518518518512E-3</v>
      </c>
    </row>
    <row r="16" spans="1:8">
      <c r="A16" s="4" t="s">
        <v>124</v>
      </c>
      <c r="B16" s="6">
        <v>10</v>
      </c>
      <c r="C16" s="5" t="s">
        <v>232</v>
      </c>
      <c r="D16" s="5" t="s">
        <v>233</v>
      </c>
      <c r="E16" s="5">
        <v>2010</v>
      </c>
      <c r="F16" s="5" t="s">
        <v>44</v>
      </c>
      <c r="G16" s="3">
        <v>6.2731481481481484E-3</v>
      </c>
      <c r="H16" s="3">
        <f>SUM(G16-G2)</f>
        <v>2.5000000000000001E-3</v>
      </c>
    </row>
    <row r="17" spans="1:8">
      <c r="A17" s="4" t="s">
        <v>125</v>
      </c>
      <c r="B17" s="6">
        <v>41</v>
      </c>
      <c r="C17" s="5" t="s">
        <v>234</v>
      </c>
      <c r="D17" s="5" t="s">
        <v>235</v>
      </c>
      <c r="E17" s="5">
        <v>2009</v>
      </c>
      <c r="F17" s="5" t="s">
        <v>204</v>
      </c>
      <c r="G17" s="3">
        <v>6.3425925925925915E-3</v>
      </c>
      <c r="H17" s="3">
        <f>SUM(G17-G2)</f>
        <v>2.5694444444444432E-3</v>
      </c>
    </row>
    <row r="18" spans="1:8">
      <c r="A18" s="4" t="s">
        <v>166</v>
      </c>
      <c r="B18" s="6">
        <v>16</v>
      </c>
      <c r="C18" s="5" t="s">
        <v>189</v>
      </c>
      <c r="D18" s="5" t="s">
        <v>236</v>
      </c>
      <c r="E18" s="5">
        <v>2010</v>
      </c>
      <c r="F18" s="5" t="s">
        <v>197</v>
      </c>
      <c r="G18" s="3">
        <v>6.3657407407407404E-3</v>
      </c>
      <c r="H18" s="3">
        <f>SUM(G18-G2)</f>
        <v>2.5925925925925921E-3</v>
      </c>
    </row>
    <row r="19" spans="1:8">
      <c r="A19" s="4" t="s">
        <v>167</v>
      </c>
      <c r="B19" s="6">
        <v>6</v>
      </c>
      <c r="C19" s="5" t="s">
        <v>237</v>
      </c>
      <c r="D19" s="5" t="s">
        <v>181</v>
      </c>
      <c r="E19" s="5">
        <v>2008</v>
      </c>
      <c r="F19" s="5" t="s">
        <v>238</v>
      </c>
      <c r="G19" s="3">
        <v>6.9791666666666674E-3</v>
      </c>
      <c r="H19" s="3">
        <f>SUM(G19-G2)</f>
        <v>3.2060185185185191E-3</v>
      </c>
    </row>
    <row r="20" spans="1:8">
      <c r="A20" s="4" t="s">
        <v>168</v>
      </c>
      <c r="B20" s="6">
        <v>21</v>
      </c>
      <c r="C20" s="5" t="s">
        <v>239</v>
      </c>
      <c r="D20" s="5" t="s">
        <v>240</v>
      </c>
      <c r="E20" s="5">
        <v>2009</v>
      </c>
      <c r="F20" s="5" t="s">
        <v>204</v>
      </c>
      <c r="G20" s="3">
        <v>3.7615740740740739E-3</v>
      </c>
      <c r="H20" s="7">
        <v>-1</v>
      </c>
    </row>
    <row r="21" spans="1:8">
      <c r="A21" s="4" t="s">
        <v>179</v>
      </c>
      <c r="B21" s="6">
        <v>45</v>
      </c>
      <c r="C21" s="5" t="s">
        <v>241</v>
      </c>
      <c r="D21" s="5" t="s">
        <v>184</v>
      </c>
      <c r="E21" s="5">
        <v>2009</v>
      </c>
      <c r="F21" s="5" t="s">
        <v>185</v>
      </c>
      <c r="G21" s="3">
        <v>3.9004629629629632E-3</v>
      </c>
      <c r="H21" s="7">
        <v>-1</v>
      </c>
    </row>
    <row r="22" spans="1:8">
      <c r="A22" s="4" t="s">
        <v>180</v>
      </c>
      <c r="B22" s="6">
        <v>12</v>
      </c>
      <c r="C22" s="5" t="s">
        <v>242</v>
      </c>
      <c r="D22" s="5" t="s">
        <v>243</v>
      </c>
      <c r="E22" s="5">
        <v>2010</v>
      </c>
      <c r="F22" s="5" t="s">
        <v>44</v>
      </c>
      <c r="G22" s="3">
        <v>4.5486111111111109E-3</v>
      </c>
      <c r="H22" s="7">
        <v>-1</v>
      </c>
    </row>
    <row r="23" spans="1:8">
      <c r="A23" s="4"/>
      <c r="B23" s="6"/>
      <c r="C23" s="5"/>
      <c r="D23" s="5"/>
      <c r="E23" s="5"/>
      <c r="F23" s="5"/>
      <c r="H23" s="7"/>
    </row>
    <row r="24" spans="1:8">
      <c r="A24" s="4"/>
      <c r="B24" s="6"/>
      <c r="C24" s="5"/>
      <c r="D24" s="5"/>
      <c r="E24" s="5"/>
      <c r="F24" s="5"/>
      <c r="H24" s="7"/>
    </row>
    <row r="25" spans="1:8">
      <c r="A25" s="4"/>
      <c r="B25" s="6"/>
      <c r="C25" s="5"/>
      <c r="D25" s="5"/>
      <c r="E25" s="5"/>
      <c r="F25" s="5"/>
      <c r="H25" s="7"/>
    </row>
    <row r="26" spans="1:8">
      <c r="A26" s="4"/>
      <c r="B26" s="6"/>
      <c r="C26" s="5"/>
      <c r="D26" s="5"/>
      <c r="E26" s="5"/>
      <c r="F26" s="5"/>
      <c r="H26" s="7"/>
    </row>
    <row r="27" spans="1:8">
      <c r="A27" s="4"/>
      <c r="B27" s="6"/>
      <c r="C27" s="5"/>
      <c r="D27" s="5"/>
      <c r="E27" s="5"/>
      <c r="F27" s="5"/>
      <c r="H27" s="7"/>
    </row>
    <row r="28" spans="1:8">
      <c r="A28" s="4"/>
      <c r="B28" s="6"/>
      <c r="C28" s="5"/>
      <c r="D28" s="5"/>
      <c r="E28" s="5"/>
      <c r="F28" s="5"/>
      <c r="H28" s="7"/>
    </row>
    <row r="29" spans="1:8">
      <c r="A29" s="4"/>
      <c r="B29" s="6"/>
      <c r="C29" s="5"/>
      <c r="D29" s="5"/>
      <c r="E29" s="5"/>
      <c r="F29" s="5"/>
      <c r="H29" s="7"/>
    </row>
    <row r="30" spans="1:8">
      <c r="A30" s="4"/>
      <c r="B30" s="6"/>
      <c r="C30" s="5"/>
      <c r="D30" s="5"/>
      <c r="E30" s="5"/>
      <c r="F30" s="5"/>
      <c r="H30" s="7"/>
    </row>
    <row r="31" spans="1:8">
      <c r="A31" s="4"/>
      <c r="B31" s="6"/>
      <c r="C31" s="5"/>
      <c r="D31" s="5"/>
      <c r="E31" s="5"/>
      <c r="F31" s="5"/>
      <c r="H31" s="7"/>
    </row>
    <row r="32" spans="1:8">
      <c r="A32" s="4"/>
      <c r="H32" s="7"/>
    </row>
    <row r="33" spans="1:8">
      <c r="A33" s="4"/>
      <c r="H33" s="7"/>
    </row>
    <row r="34" spans="1:8">
      <c r="A34" s="4"/>
      <c r="H34" s="7"/>
    </row>
    <row r="35" spans="1:8">
      <c r="A35" s="4"/>
      <c r="H35" s="7"/>
    </row>
    <row r="36" spans="1:8">
      <c r="A36" s="4"/>
      <c r="H36" s="7"/>
    </row>
    <row r="37" spans="1:8">
      <c r="A37" s="4"/>
      <c r="H37" s="7"/>
    </row>
    <row r="38" spans="1:8">
      <c r="A38" s="4"/>
      <c r="H38" s="7"/>
    </row>
    <row r="39" spans="1:8">
      <c r="A39" s="4"/>
      <c r="H39" s="7"/>
    </row>
    <row r="40" spans="1:8">
      <c r="A40" s="4"/>
      <c r="H40" s="7"/>
    </row>
    <row r="41" spans="1:8">
      <c r="A41" s="4"/>
      <c r="H41" s="7"/>
    </row>
    <row r="42" spans="1:8">
      <c r="A42" s="4"/>
      <c r="H42" s="7"/>
    </row>
    <row r="43" spans="1:8">
      <c r="A43" s="4"/>
    </row>
    <row r="44" spans="1:8">
      <c r="A44" s="4"/>
    </row>
    <row r="45" spans="1:8">
      <c r="A45" s="4"/>
    </row>
    <row r="46" spans="1:8">
      <c r="A46" s="4"/>
    </row>
    <row r="47" spans="1:8">
      <c r="A47" s="4"/>
    </row>
    <row r="48" spans="1:8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N22" sqref="N22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28</v>
      </c>
      <c r="C2" s="5" t="s">
        <v>191</v>
      </c>
      <c r="D2" s="5" t="s">
        <v>192</v>
      </c>
      <c r="E2" s="5">
        <v>2005</v>
      </c>
      <c r="F2" s="5" t="s">
        <v>193</v>
      </c>
      <c r="G2" s="3">
        <v>5.2199074074074066E-3</v>
      </c>
    </row>
    <row r="3" spans="1:8">
      <c r="A3" s="4" t="s">
        <v>111</v>
      </c>
      <c r="B3" s="6">
        <v>26</v>
      </c>
      <c r="C3" s="5" t="s">
        <v>24</v>
      </c>
      <c r="D3" s="5" t="s">
        <v>194</v>
      </c>
      <c r="E3" s="5">
        <v>2007</v>
      </c>
      <c r="F3" s="5" t="s">
        <v>195</v>
      </c>
      <c r="G3" s="3">
        <v>5.2662037037037035E-3</v>
      </c>
      <c r="H3" s="3">
        <f>SUM(G3-G2)</f>
        <v>4.6296296296296884E-5</v>
      </c>
    </row>
    <row r="4" spans="1:8">
      <c r="A4" s="4" t="s">
        <v>112</v>
      </c>
      <c r="B4" s="6">
        <v>15</v>
      </c>
      <c r="C4" s="5" t="s">
        <v>109</v>
      </c>
      <c r="D4" s="5" t="s">
        <v>196</v>
      </c>
      <c r="E4" s="5">
        <v>2007</v>
      </c>
      <c r="F4" s="5" t="s">
        <v>197</v>
      </c>
      <c r="G4" s="3">
        <v>5.6828703703703702E-3</v>
      </c>
      <c r="H4" s="3">
        <f>SUM(G4-G2)</f>
        <v>4.6296296296296363E-4</v>
      </c>
    </row>
    <row r="5" spans="1:8">
      <c r="A5" s="4" t="s">
        <v>113</v>
      </c>
      <c r="B5" s="6">
        <v>40</v>
      </c>
      <c r="C5" s="5" t="s">
        <v>20</v>
      </c>
      <c r="D5" s="5" t="s">
        <v>198</v>
      </c>
      <c r="E5" s="5">
        <v>2007</v>
      </c>
      <c r="F5" s="5" t="s">
        <v>23</v>
      </c>
      <c r="G5" s="3">
        <v>5.8217592592592592E-3</v>
      </c>
      <c r="H5" s="3">
        <f>SUM(G5-G2)</f>
        <v>6.0185185185185255E-4</v>
      </c>
    </row>
    <row r="6" spans="1:8">
      <c r="A6" s="4" t="s">
        <v>114</v>
      </c>
      <c r="B6" s="6">
        <v>49</v>
      </c>
      <c r="C6" s="5" t="s">
        <v>199</v>
      </c>
      <c r="D6" s="5" t="s">
        <v>200</v>
      </c>
      <c r="E6" s="5">
        <v>2006</v>
      </c>
      <c r="F6" s="5" t="s">
        <v>157</v>
      </c>
      <c r="G6" s="3">
        <v>6.4814814814814813E-3</v>
      </c>
      <c r="H6" s="3">
        <f>SUM(G6-G2)</f>
        <v>1.2615740740740747E-3</v>
      </c>
    </row>
    <row r="7" spans="1:8">
      <c r="A7" s="4" t="s">
        <v>115</v>
      </c>
      <c r="B7" s="6">
        <v>17</v>
      </c>
      <c r="C7" s="5" t="s">
        <v>104</v>
      </c>
      <c r="D7" s="5" t="s">
        <v>201</v>
      </c>
      <c r="E7" s="5">
        <v>2005</v>
      </c>
      <c r="F7" s="5" t="s">
        <v>202</v>
      </c>
      <c r="G7" s="3">
        <v>8.0902777777777778E-3</v>
      </c>
      <c r="H7" s="3">
        <f>SUM(G7-G2)</f>
        <v>2.8703703703703712E-3</v>
      </c>
    </row>
    <row r="8" spans="1:8">
      <c r="A8" s="4" t="s">
        <v>116</v>
      </c>
      <c r="B8" s="6">
        <v>44</v>
      </c>
      <c r="C8" s="5" t="s">
        <v>203</v>
      </c>
      <c r="D8" s="5" t="s">
        <v>205</v>
      </c>
      <c r="E8" s="5">
        <v>2007</v>
      </c>
      <c r="F8" s="5" t="s">
        <v>204</v>
      </c>
      <c r="G8" s="3">
        <v>8.2870370370370372E-3</v>
      </c>
      <c r="H8" s="3">
        <f>SUM(G8-G2)</f>
        <v>3.0671296296296306E-3</v>
      </c>
    </row>
    <row r="9" spans="1:8">
      <c r="A9" s="4"/>
      <c r="B9" s="6"/>
      <c r="C9" s="5"/>
      <c r="D9" s="5"/>
      <c r="E9" s="5"/>
      <c r="F9" s="5"/>
    </row>
    <row r="10" spans="1:8">
      <c r="A10" s="4"/>
      <c r="B10" s="6"/>
      <c r="C10" s="5"/>
      <c r="D10" s="5"/>
      <c r="E10" s="5"/>
      <c r="F10" s="5"/>
    </row>
    <row r="11" spans="1:8">
      <c r="A11" s="4"/>
      <c r="B11" s="6"/>
      <c r="C11" s="5"/>
      <c r="D11" s="5"/>
      <c r="E11" s="5"/>
      <c r="F11" s="5"/>
    </row>
    <row r="12" spans="1:8">
      <c r="A12" s="4"/>
      <c r="B12" s="6"/>
      <c r="C12" s="5"/>
      <c r="D12" s="5"/>
      <c r="E12" s="5"/>
      <c r="F12" s="5"/>
    </row>
    <row r="13" spans="1:8">
      <c r="A13" s="4"/>
      <c r="B13" s="6"/>
      <c r="C13" s="5"/>
      <c r="D13" s="5"/>
      <c r="E13" s="5"/>
      <c r="F13" s="5"/>
    </row>
    <row r="14" spans="1:8">
      <c r="A14" s="4"/>
      <c r="B14" s="6"/>
      <c r="C14" s="5"/>
      <c r="D14" s="5"/>
      <c r="E14" s="5"/>
      <c r="F14" s="5"/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M16" sqref="M16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7</v>
      </c>
      <c r="C2" s="5" t="s">
        <v>138</v>
      </c>
      <c r="D2" s="5" t="s">
        <v>181</v>
      </c>
      <c r="E2" s="5">
        <v>2006</v>
      </c>
      <c r="F2" s="5" t="s">
        <v>182</v>
      </c>
      <c r="G2" s="3">
        <v>5.4976851851851853E-3</v>
      </c>
    </row>
    <row r="3" spans="1:8">
      <c r="A3" s="4" t="s">
        <v>111</v>
      </c>
      <c r="B3" s="6">
        <v>43</v>
      </c>
      <c r="C3" s="5" t="s">
        <v>183</v>
      </c>
      <c r="D3" s="5" t="s">
        <v>184</v>
      </c>
      <c r="E3" s="5">
        <v>2007</v>
      </c>
      <c r="F3" s="5" t="s">
        <v>185</v>
      </c>
      <c r="G3" s="3">
        <v>6.9328703703703696E-3</v>
      </c>
      <c r="H3" s="3">
        <f>SUM(G3-G2)</f>
        <v>1.4351851851851843E-3</v>
      </c>
    </row>
    <row r="4" spans="1:8">
      <c r="A4" s="4" t="s">
        <v>112</v>
      </c>
      <c r="B4" s="6">
        <v>46</v>
      </c>
      <c r="C4" s="5" t="s">
        <v>186</v>
      </c>
      <c r="D4" s="5" t="s">
        <v>129</v>
      </c>
      <c r="E4" s="5">
        <v>2006</v>
      </c>
      <c r="F4" s="5" t="s">
        <v>130</v>
      </c>
      <c r="G4" s="3">
        <v>7.7083333333333335E-3</v>
      </c>
      <c r="H4" s="3">
        <f>SUM(G4-G2)</f>
        <v>2.2106481481481482E-3</v>
      </c>
    </row>
    <row r="5" spans="1:8">
      <c r="A5" s="4" t="s">
        <v>113</v>
      </c>
      <c r="B5" s="6">
        <v>23</v>
      </c>
      <c r="C5" s="5" t="s">
        <v>187</v>
      </c>
      <c r="D5" s="5" t="s">
        <v>188</v>
      </c>
      <c r="E5" s="5">
        <v>2006</v>
      </c>
      <c r="F5" s="5" t="s">
        <v>44</v>
      </c>
      <c r="G5" s="3">
        <v>7.719907407407408E-3</v>
      </c>
      <c r="H5" s="3">
        <f>SUM(G5-G2)</f>
        <v>2.2222222222222227E-3</v>
      </c>
    </row>
    <row r="6" spans="1:8">
      <c r="A6" s="4" t="s">
        <v>114</v>
      </c>
      <c r="B6" s="6">
        <v>27</v>
      </c>
      <c r="C6" s="5" t="s">
        <v>189</v>
      </c>
      <c r="D6" s="5" t="s">
        <v>190</v>
      </c>
      <c r="E6" s="5">
        <v>2007</v>
      </c>
      <c r="F6" s="5" t="s">
        <v>44</v>
      </c>
      <c r="G6" s="3">
        <v>6.3078703703703708E-3</v>
      </c>
      <c r="H6" s="7">
        <v>-1</v>
      </c>
    </row>
    <row r="7" spans="1:8">
      <c r="A7" s="4"/>
      <c r="B7" s="6"/>
      <c r="C7" s="5"/>
      <c r="D7" s="5"/>
      <c r="E7" s="5"/>
      <c r="F7" s="5"/>
    </row>
    <row r="8" spans="1:8">
      <c r="A8" s="4"/>
      <c r="B8" s="6"/>
      <c r="C8" s="5"/>
      <c r="D8" s="5"/>
      <c r="E8" s="5"/>
      <c r="F8" s="5"/>
    </row>
    <row r="9" spans="1:8">
      <c r="A9" s="4"/>
      <c r="B9" s="6"/>
      <c r="C9" s="5"/>
      <c r="D9" s="5"/>
      <c r="E9" s="5"/>
      <c r="F9" s="5"/>
    </row>
    <row r="10" spans="1:8">
      <c r="A10" s="4"/>
      <c r="B10" s="6"/>
      <c r="C10" s="5"/>
      <c r="D10" s="5"/>
      <c r="E10" s="5"/>
      <c r="F10" s="5"/>
    </row>
    <row r="11" spans="1:8">
      <c r="A11" s="4"/>
      <c r="B11" s="6"/>
      <c r="C11" s="5"/>
      <c r="D11" s="5"/>
      <c r="E11" s="5"/>
      <c r="F11" s="5"/>
    </row>
    <row r="12" spans="1:8">
      <c r="A12" s="4"/>
      <c r="B12" s="6"/>
      <c r="C12" s="5"/>
      <c r="D12" s="5"/>
      <c r="E12" s="5"/>
      <c r="F12" s="5"/>
    </row>
    <row r="13" spans="1:8">
      <c r="A13" s="4"/>
      <c r="B13" s="6"/>
      <c r="C13" s="5"/>
      <c r="D13" s="5"/>
      <c r="E13" s="5"/>
      <c r="F13" s="5"/>
    </row>
    <row r="14" spans="1:8">
      <c r="A14" s="4"/>
      <c r="B14" s="6"/>
      <c r="C14" s="5"/>
      <c r="D14" s="5"/>
      <c r="E14" s="5"/>
      <c r="F14" s="5"/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J11" sqref="J11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607</v>
      </c>
      <c r="C2" s="5" t="s">
        <v>144</v>
      </c>
      <c r="D2" s="5" t="s">
        <v>145</v>
      </c>
      <c r="E2" s="5">
        <v>2001</v>
      </c>
      <c r="F2" s="5"/>
      <c r="G2" s="3">
        <v>1.6805555555555556E-2</v>
      </c>
    </row>
    <row r="3" spans="1:8">
      <c r="A3" s="4" t="s">
        <v>111</v>
      </c>
      <c r="B3" s="6">
        <v>611</v>
      </c>
      <c r="C3" s="5" t="s">
        <v>15</v>
      </c>
      <c r="D3" s="5" t="s">
        <v>146</v>
      </c>
      <c r="E3" s="5">
        <v>2001</v>
      </c>
      <c r="F3" s="5" t="s">
        <v>147</v>
      </c>
      <c r="G3" s="3">
        <v>1.7546296296296296E-2</v>
      </c>
      <c r="H3" s="3">
        <f>SUM(G3-G2)</f>
        <v>7.4074074074073973E-4</v>
      </c>
    </row>
    <row r="4" spans="1:8">
      <c r="A4" s="4" t="s">
        <v>112</v>
      </c>
      <c r="B4" s="6">
        <v>606</v>
      </c>
      <c r="C4" s="5" t="s">
        <v>148</v>
      </c>
      <c r="D4" s="5" t="s">
        <v>149</v>
      </c>
      <c r="E4" s="5">
        <v>2001</v>
      </c>
      <c r="F4" s="5" t="s">
        <v>150</v>
      </c>
      <c r="G4" s="3">
        <v>1.7557870370370373E-2</v>
      </c>
      <c r="H4" s="3">
        <f>SUM(G4-G2)</f>
        <v>7.5231481481481677E-4</v>
      </c>
    </row>
    <row r="5" spans="1:8">
      <c r="A5" s="4" t="s">
        <v>113</v>
      </c>
      <c r="B5" s="6">
        <v>608</v>
      </c>
      <c r="C5" s="5" t="s">
        <v>152</v>
      </c>
      <c r="D5" s="5" t="s">
        <v>151</v>
      </c>
      <c r="E5" s="5">
        <v>2001</v>
      </c>
      <c r="F5" s="5" t="s">
        <v>60</v>
      </c>
      <c r="G5" s="3">
        <v>1.8287037037037036E-2</v>
      </c>
      <c r="H5" s="3">
        <f>SUM(G5-G2)</f>
        <v>1.4814814814814795E-3</v>
      </c>
    </row>
    <row r="6" spans="1:8">
      <c r="A6" s="4" t="s">
        <v>114</v>
      </c>
      <c r="B6" s="6">
        <v>613</v>
      </c>
      <c r="C6" s="5" t="s">
        <v>153</v>
      </c>
      <c r="D6" s="5" t="s">
        <v>154</v>
      </c>
      <c r="E6" s="5">
        <v>2004</v>
      </c>
      <c r="F6" s="5" t="s">
        <v>33</v>
      </c>
      <c r="G6" s="3">
        <v>1.8333333333333333E-2</v>
      </c>
      <c r="H6" s="3">
        <f>SUM(G6-G2)</f>
        <v>1.5277777777777772E-3</v>
      </c>
    </row>
    <row r="7" spans="1:8">
      <c r="A7" s="4" t="s">
        <v>115</v>
      </c>
      <c r="B7" s="6">
        <v>603</v>
      </c>
      <c r="C7" s="5" t="s">
        <v>155</v>
      </c>
      <c r="D7" s="5" t="s">
        <v>156</v>
      </c>
      <c r="E7" s="5">
        <v>2004</v>
      </c>
      <c r="F7" s="5" t="s">
        <v>157</v>
      </c>
      <c r="G7" s="3">
        <v>2.028935185185185E-2</v>
      </c>
      <c r="H7" s="3">
        <f>SUM(G7-G2)</f>
        <v>3.4837962962962939E-3</v>
      </c>
    </row>
    <row r="8" spans="1:8">
      <c r="A8" s="4" t="s">
        <v>116</v>
      </c>
      <c r="B8" s="6">
        <v>602</v>
      </c>
      <c r="C8" s="5" t="s">
        <v>158</v>
      </c>
      <c r="D8" s="5" t="s">
        <v>159</v>
      </c>
      <c r="E8" s="5">
        <v>2002</v>
      </c>
      <c r="F8" s="5" t="s">
        <v>157</v>
      </c>
      <c r="G8" s="3">
        <v>2.0995370370370373E-2</v>
      </c>
      <c r="H8" s="3">
        <f>SUM(G8-G2)</f>
        <v>4.1898148148148164E-3</v>
      </c>
    </row>
    <row r="9" spans="1:8">
      <c r="A9" s="4" t="s">
        <v>117</v>
      </c>
      <c r="B9" s="6">
        <v>609</v>
      </c>
      <c r="C9" s="5" t="s">
        <v>160</v>
      </c>
      <c r="D9" s="5" t="s">
        <v>161</v>
      </c>
      <c r="E9" s="5">
        <v>2004</v>
      </c>
      <c r="F9" s="5" t="s">
        <v>60</v>
      </c>
      <c r="G9" s="3">
        <v>2.1562499999999998E-2</v>
      </c>
      <c r="H9" s="3">
        <f>SUM(G9-G2)</f>
        <v>4.7569444444444421E-3</v>
      </c>
    </row>
    <row r="10" spans="1:8">
      <c r="A10" s="4" t="s">
        <v>118</v>
      </c>
      <c r="B10" s="6">
        <v>605</v>
      </c>
      <c r="C10" s="5" t="s">
        <v>162</v>
      </c>
      <c r="D10" s="5" t="s">
        <v>163</v>
      </c>
      <c r="E10" s="5">
        <v>2002</v>
      </c>
      <c r="F10" s="5" t="s">
        <v>157</v>
      </c>
      <c r="G10" s="3">
        <v>2.210648148148148E-2</v>
      </c>
      <c r="H10" s="3">
        <f>SUM(G10-G2)</f>
        <v>5.3009259259259242E-3</v>
      </c>
    </row>
    <row r="11" spans="1:8">
      <c r="A11" s="4" t="s">
        <v>119</v>
      </c>
      <c r="B11" s="6">
        <v>612</v>
      </c>
      <c r="C11" s="5" t="s">
        <v>164</v>
      </c>
      <c r="D11" s="5" t="s">
        <v>146</v>
      </c>
      <c r="E11" s="5">
        <v>2001</v>
      </c>
      <c r="F11" s="5" t="s">
        <v>147</v>
      </c>
      <c r="G11" s="3">
        <v>2.3981481481481479E-2</v>
      </c>
      <c r="H11" s="3">
        <f>SUM(G11-G2)</f>
        <v>7.1759259259259224E-3</v>
      </c>
    </row>
    <row r="12" spans="1:8">
      <c r="A12" s="4" t="s">
        <v>120</v>
      </c>
      <c r="B12" s="6">
        <v>604</v>
      </c>
      <c r="C12" s="5" t="s">
        <v>165</v>
      </c>
      <c r="D12" s="5" t="s">
        <v>159</v>
      </c>
      <c r="E12" s="5">
        <v>2004</v>
      </c>
      <c r="F12" s="5" t="s">
        <v>157</v>
      </c>
      <c r="G12" s="3">
        <v>2.4062500000000001E-2</v>
      </c>
      <c r="H12" s="3">
        <f>SUM(G12-G2)</f>
        <v>7.2569444444444443E-3</v>
      </c>
    </row>
    <row r="13" spans="1:8">
      <c r="A13" s="4" t="s">
        <v>121</v>
      </c>
      <c r="B13" s="6">
        <v>601</v>
      </c>
      <c r="C13" s="5" t="s">
        <v>109</v>
      </c>
      <c r="D13" s="5" t="s">
        <v>48</v>
      </c>
      <c r="E13" s="5">
        <v>2002</v>
      </c>
      <c r="F13" s="5" t="s">
        <v>44</v>
      </c>
      <c r="G13" s="3" t="s">
        <v>55</v>
      </c>
    </row>
    <row r="14" spans="1:8">
      <c r="A14" s="4" t="s">
        <v>122</v>
      </c>
      <c r="B14" s="6">
        <v>610</v>
      </c>
      <c r="C14" s="5" t="s">
        <v>169</v>
      </c>
      <c r="D14" s="5" t="s">
        <v>170</v>
      </c>
      <c r="E14" s="5">
        <v>2003</v>
      </c>
      <c r="F14" s="5" t="s">
        <v>60</v>
      </c>
      <c r="G14" s="3" t="s">
        <v>55</v>
      </c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G25" sqref="G25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501</v>
      </c>
      <c r="C2" s="5" t="s">
        <v>171</v>
      </c>
      <c r="D2" s="5" t="s">
        <v>172</v>
      </c>
      <c r="E2" s="5">
        <v>2001</v>
      </c>
      <c r="F2" s="5" t="s">
        <v>60</v>
      </c>
      <c r="G2" s="3">
        <v>1.5046296296296295E-2</v>
      </c>
    </row>
    <row r="3" spans="1:8">
      <c r="A3" s="4" t="s">
        <v>111</v>
      </c>
      <c r="B3" s="6">
        <v>504</v>
      </c>
      <c r="C3" s="5" t="s">
        <v>173</v>
      </c>
      <c r="D3" s="5" t="s">
        <v>174</v>
      </c>
      <c r="E3" s="5">
        <v>2003</v>
      </c>
      <c r="F3" s="5" t="s">
        <v>175</v>
      </c>
      <c r="G3" s="3">
        <v>1.545138888888889E-2</v>
      </c>
      <c r="H3" s="3">
        <f>SUM(G3-G2)</f>
        <v>4.0509259259259404E-4</v>
      </c>
    </row>
    <row r="4" spans="1:8">
      <c r="A4" s="4" t="s">
        <v>112</v>
      </c>
      <c r="B4" s="6">
        <v>504</v>
      </c>
      <c r="C4" s="5" t="s">
        <v>176</v>
      </c>
      <c r="D4" s="5" t="s">
        <v>174</v>
      </c>
      <c r="E4" s="5">
        <v>2003</v>
      </c>
      <c r="F4" s="5" t="s">
        <v>175</v>
      </c>
      <c r="G4" s="3">
        <v>1.6342592592592593E-2</v>
      </c>
      <c r="H4" s="3">
        <f>SUM(G4-G2)</f>
        <v>1.2962962962962971E-3</v>
      </c>
    </row>
    <row r="5" spans="1:8">
      <c r="A5" s="4" t="s">
        <v>113</v>
      </c>
      <c r="B5" s="6">
        <v>502</v>
      </c>
      <c r="C5" s="5" t="s">
        <v>177</v>
      </c>
      <c r="D5" s="5" t="s">
        <v>178</v>
      </c>
      <c r="E5" s="5">
        <v>2001</v>
      </c>
      <c r="F5" s="5" t="s">
        <v>157</v>
      </c>
      <c r="H5" s="3">
        <f>SUM(G5-G2)</f>
        <v>-1.5046296296296295E-2</v>
      </c>
    </row>
    <row r="6" spans="1:8">
      <c r="A6" s="4"/>
      <c r="B6" s="6"/>
      <c r="C6" s="5"/>
      <c r="D6" s="5"/>
      <c r="E6" s="5"/>
      <c r="F6" s="5"/>
    </row>
    <row r="7" spans="1:8">
      <c r="A7" s="4"/>
      <c r="B7" s="6"/>
      <c r="C7" s="5"/>
      <c r="D7" s="5"/>
      <c r="E7" s="5"/>
      <c r="F7" s="5"/>
    </row>
    <row r="8" spans="1:8">
      <c r="A8" s="4"/>
      <c r="B8" s="6"/>
      <c r="C8" s="5"/>
      <c r="D8" s="5"/>
      <c r="E8" s="5"/>
      <c r="F8" s="5"/>
    </row>
    <row r="9" spans="1:8">
      <c r="A9" s="4"/>
      <c r="B9" s="6"/>
      <c r="C9" s="5"/>
      <c r="D9" s="5"/>
      <c r="E9" s="5"/>
      <c r="F9" s="5"/>
    </row>
    <row r="10" spans="1:8">
      <c r="A10" s="4"/>
      <c r="B10" s="6"/>
      <c r="C10" s="5"/>
      <c r="D10" s="5"/>
      <c r="E10" s="5"/>
      <c r="F10" s="5"/>
    </row>
    <row r="11" spans="1:8">
      <c r="A11" s="4"/>
      <c r="B11" s="6"/>
      <c r="C11" s="5"/>
      <c r="D11" s="5"/>
      <c r="E11" s="5"/>
      <c r="F11" s="5"/>
    </row>
    <row r="12" spans="1:8">
      <c r="A12" s="4"/>
      <c r="B12" s="6"/>
      <c r="C12" s="5"/>
      <c r="D12" s="5"/>
      <c r="E12" s="5"/>
      <c r="F12" s="5"/>
    </row>
    <row r="13" spans="1:8">
      <c r="A13" s="4"/>
      <c r="B13" s="6"/>
      <c r="C13" s="5"/>
      <c r="D13" s="5"/>
      <c r="E13" s="5"/>
      <c r="F13" s="5"/>
    </row>
    <row r="14" spans="1:8">
      <c r="A14" s="4"/>
      <c r="B14" s="6"/>
      <c r="C14" s="5"/>
      <c r="D14" s="5"/>
      <c r="E14" s="5"/>
      <c r="F14" s="5"/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H6" sqref="A6:H87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454</v>
      </c>
      <c r="C2" s="5" t="s">
        <v>138</v>
      </c>
      <c r="D2" s="5" t="s">
        <v>139</v>
      </c>
      <c r="E2" s="5">
        <v>1997</v>
      </c>
      <c r="F2" s="5" t="s">
        <v>60</v>
      </c>
      <c r="G2" s="3">
        <v>1.877314814814815E-2</v>
      </c>
      <c r="H2" s="3">
        <v>0</v>
      </c>
    </row>
    <row r="3" spans="1:8">
      <c r="A3" s="4" t="s">
        <v>111</v>
      </c>
      <c r="B3" s="6">
        <v>451</v>
      </c>
      <c r="C3" s="5" t="s">
        <v>137</v>
      </c>
      <c r="D3" s="5" t="s">
        <v>140</v>
      </c>
      <c r="E3" s="5">
        <v>1990</v>
      </c>
      <c r="F3" s="5" t="s">
        <v>60</v>
      </c>
      <c r="G3" s="3">
        <v>1.9421296296296294E-2</v>
      </c>
      <c r="H3" s="3">
        <f>SUM(G3-G2)</f>
        <v>6.4814814814814423E-4</v>
      </c>
    </row>
    <row r="4" spans="1:8">
      <c r="A4" s="4" t="s">
        <v>112</v>
      </c>
      <c r="B4" s="6">
        <v>453</v>
      </c>
      <c r="C4" s="5" t="s">
        <v>141</v>
      </c>
      <c r="D4" s="5" t="s">
        <v>142</v>
      </c>
      <c r="E4" s="5">
        <v>1999</v>
      </c>
      <c r="F4" s="5" t="s">
        <v>130</v>
      </c>
      <c r="G4" s="3">
        <v>2.3645833333333335E-2</v>
      </c>
      <c r="H4" s="3">
        <f>SUM(G4-G2)</f>
        <v>4.8726851851851848E-3</v>
      </c>
    </row>
    <row r="5" spans="1:8">
      <c r="A5" s="4" t="s">
        <v>113</v>
      </c>
      <c r="B5" s="6">
        <v>452</v>
      </c>
      <c r="C5" s="5" t="s">
        <v>143</v>
      </c>
      <c r="D5" s="5" t="s">
        <v>142</v>
      </c>
      <c r="E5" s="5">
        <v>1999</v>
      </c>
      <c r="F5" s="5" t="s">
        <v>130</v>
      </c>
      <c r="G5" s="3">
        <v>2.4097222222222225E-2</v>
      </c>
      <c r="H5" s="3">
        <f>SUM(G5-G2)</f>
        <v>5.3240740740740748E-3</v>
      </c>
    </row>
    <row r="6" spans="1:8">
      <c r="A6" s="4"/>
      <c r="B6" s="6"/>
      <c r="C6" s="5"/>
      <c r="D6" s="5"/>
      <c r="E6" s="5"/>
      <c r="F6" s="5"/>
    </row>
    <row r="7" spans="1:8">
      <c r="A7" s="4"/>
      <c r="B7" s="6"/>
      <c r="C7" s="5"/>
      <c r="D7" s="5"/>
      <c r="E7" s="5"/>
      <c r="F7" s="5"/>
    </row>
    <row r="8" spans="1:8">
      <c r="A8" s="4"/>
      <c r="B8" s="6"/>
      <c r="C8" s="5"/>
      <c r="D8" s="5"/>
      <c r="E8" s="5"/>
      <c r="F8" s="5"/>
    </row>
    <row r="9" spans="1:8">
      <c r="A9" s="4"/>
      <c r="B9" s="6"/>
      <c r="C9" s="5"/>
      <c r="D9" s="5"/>
      <c r="E9" s="5"/>
      <c r="F9" s="5"/>
    </row>
    <row r="10" spans="1:8">
      <c r="A10" s="4"/>
      <c r="B10" s="6"/>
      <c r="C10" s="5"/>
      <c r="D10" s="5"/>
      <c r="E10" s="5"/>
      <c r="F10" s="5"/>
    </row>
    <row r="11" spans="1:8">
      <c r="A11" s="4"/>
      <c r="B11" s="6"/>
      <c r="C11" s="5"/>
      <c r="D11" s="5"/>
      <c r="E11" s="5"/>
      <c r="F11" s="5"/>
    </row>
    <row r="12" spans="1:8">
      <c r="A12" s="4"/>
      <c r="B12" s="6"/>
      <c r="C12" s="5"/>
      <c r="D12" s="5"/>
      <c r="E12" s="5"/>
      <c r="F12" s="5"/>
    </row>
    <row r="13" spans="1:8">
      <c r="A13" s="4"/>
      <c r="B13" s="6"/>
      <c r="C13" s="5"/>
      <c r="D13" s="5"/>
      <c r="E13" s="5"/>
      <c r="F13" s="5"/>
    </row>
    <row r="14" spans="1:8">
      <c r="A14" s="4"/>
      <c r="B14" s="6"/>
      <c r="C14" s="5"/>
      <c r="D14" s="5"/>
      <c r="E14" s="5"/>
      <c r="F14" s="5"/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A6" sqref="A6:I65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 t="s">
        <v>110</v>
      </c>
      <c r="B2" s="6">
        <v>551</v>
      </c>
      <c r="C2" s="5" t="s">
        <v>128</v>
      </c>
      <c r="D2" s="5" t="s">
        <v>129</v>
      </c>
      <c r="E2" s="5">
        <v>1973</v>
      </c>
      <c r="F2" s="5" t="s">
        <v>130</v>
      </c>
      <c r="G2" s="3">
        <v>2.359953703703704E-2</v>
      </c>
    </row>
    <row r="3" spans="1:8">
      <c r="A3" s="4" t="s">
        <v>111</v>
      </c>
      <c r="B3" s="6">
        <v>554</v>
      </c>
      <c r="C3" s="5" t="s">
        <v>131</v>
      </c>
      <c r="D3" s="5" t="s">
        <v>132</v>
      </c>
      <c r="E3" s="5">
        <v>1978</v>
      </c>
      <c r="F3" s="5" t="s">
        <v>84</v>
      </c>
      <c r="G3" s="3">
        <v>2.4189814814814817E-2</v>
      </c>
      <c r="H3" s="3">
        <f>SUM(G3-G2)</f>
        <v>5.9027777777777637E-4</v>
      </c>
    </row>
    <row r="4" spans="1:8">
      <c r="A4" s="4" t="s">
        <v>112</v>
      </c>
      <c r="B4" s="6">
        <v>552</v>
      </c>
      <c r="C4" s="5" t="s">
        <v>133</v>
      </c>
      <c r="D4" s="5" t="s">
        <v>134</v>
      </c>
      <c r="E4" s="5">
        <v>1978</v>
      </c>
      <c r="F4" s="5" t="s">
        <v>90</v>
      </c>
      <c r="G4" s="3">
        <v>2.449074074074074E-2</v>
      </c>
      <c r="H4" s="3">
        <f>SUM(G4-G2)</f>
        <v>8.9120370370369961E-4</v>
      </c>
    </row>
    <row r="5" spans="1:8">
      <c r="A5" s="4" t="s">
        <v>113</v>
      </c>
      <c r="B5" s="6">
        <v>553</v>
      </c>
      <c r="C5" s="5" t="s">
        <v>135</v>
      </c>
      <c r="D5" s="5" t="s">
        <v>136</v>
      </c>
      <c r="E5" s="5">
        <v>1971</v>
      </c>
      <c r="F5" s="5" t="s">
        <v>60</v>
      </c>
      <c r="G5" s="3">
        <v>2.6469907407407411E-2</v>
      </c>
      <c r="H5" s="3">
        <f>SUM(G5-G2)</f>
        <v>2.8703703703703703E-3</v>
      </c>
    </row>
    <row r="6" spans="1:8">
      <c r="A6" s="4"/>
      <c r="B6" s="6"/>
      <c r="C6" s="5"/>
      <c r="D6" s="5"/>
      <c r="E6" s="5"/>
      <c r="F6" s="5"/>
    </row>
    <row r="7" spans="1:8">
      <c r="A7" s="4"/>
      <c r="B7" s="6"/>
      <c r="C7" s="5"/>
      <c r="D7" s="5"/>
      <c r="E7" s="5"/>
      <c r="F7" s="5"/>
    </row>
    <row r="8" spans="1:8">
      <c r="A8" s="4"/>
      <c r="B8" s="6"/>
      <c r="C8" s="5"/>
      <c r="D8" s="5"/>
      <c r="E8" s="5"/>
      <c r="F8" s="5"/>
    </row>
    <row r="9" spans="1:8">
      <c r="A9" s="4"/>
      <c r="B9" s="6"/>
      <c r="C9" s="5"/>
      <c r="D9" s="5"/>
      <c r="E9" s="5"/>
      <c r="F9" s="5"/>
    </row>
    <row r="10" spans="1:8">
      <c r="A10" s="4"/>
      <c r="B10" s="6"/>
      <c r="C10" s="5"/>
      <c r="D10" s="5"/>
      <c r="E10" s="5"/>
      <c r="F10" s="5"/>
    </row>
    <row r="11" spans="1:8">
      <c r="A11" s="4"/>
      <c r="B11" s="6"/>
      <c r="C11" s="5"/>
      <c r="D11" s="5"/>
      <c r="E11" s="5"/>
      <c r="F11" s="5"/>
    </row>
    <row r="12" spans="1:8">
      <c r="A12" s="4"/>
      <c r="B12" s="6"/>
      <c r="C12" s="5"/>
      <c r="D12" s="5"/>
      <c r="E12" s="5"/>
      <c r="F12" s="5"/>
    </row>
    <row r="13" spans="1:8">
      <c r="A13" s="4"/>
      <c r="B13" s="6"/>
      <c r="C13" s="5"/>
      <c r="D13" s="5"/>
      <c r="E13" s="5"/>
      <c r="F13" s="5"/>
    </row>
    <row r="14" spans="1:8">
      <c r="A14" s="4"/>
      <c r="B14" s="6"/>
      <c r="C14" s="5"/>
      <c r="D14" s="5"/>
      <c r="E14" s="5"/>
      <c r="F14" s="5"/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Mrňouskové</vt:lpstr>
      <vt:lpstr>Naděje 1</vt:lpstr>
      <vt:lpstr>Naděje 2</vt:lpstr>
      <vt:lpstr>Ml. chlapci</vt:lpstr>
      <vt:lpstr>Ml. dívky</vt:lpstr>
      <vt:lpstr>St. chlapci+kadeti</vt:lpstr>
      <vt:lpstr>St. dívky+kadetky</vt:lpstr>
      <vt:lpstr>Juniorky</vt:lpstr>
      <vt:lpstr>Ženy</vt:lpstr>
      <vt:lpstr>Junioři+Muži</vt:lpstr>
      <vt:lpstr>Veteráni I</vt:lpstr>
      <vt:lpstr>Veteráni II</vt:lpstr>
      <vt:lpstr>Veteráni III</vt:lpstr>
      <vt:lpstr>+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ahoj</dc:creator>
  <cp:lastModifiedBy>ahoj</cp:lastModifiedBy>
  <dcterms:created xsi:type="dcterms:W3CDTF">2017-05-10T19:46:46Z</dcterms:created>
  <dcterms:modified xsi:type="dcterms:W3CDTF">2017-05-13T19:01:30Z</dcterms:modified>
</cp:coreProperties>
</file>